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05F3168C-FF08-4014-BEB0-9866DC6FBD77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2023" sheetId="4" r:id="rId1"/>
    <sheet name="2021" sheetId="9" r:id="rId2"/>
    <sheet name="2020" sheetId="10" r:id="rId3"/>
  </sheets>
  <externalReferences>
    <externalReference r:id="rId4"/>
    <externalReference r:id="rId5"/>
  </externalReferences>
  <definedNames>
    <definedName name="_xlnm.Print_Area" localSheetId="0">'2023'!$A$5:$G$69</definedName>
    <definedName name="_xlnm.Print_Titles" localSheetId="0">'2023'!$8:$9</definedName>
  </definedNames>
  <calcPr calcId="191029"/>
</workbook>
</file>

<file path=xl/calcChain.xml><?xml version="1.0" encoding="utf-8"?>
<calcChain xmlns="http://schemas.openxmlformats.org/spreadsheetml/2006/main">
  <c r="I62" i="10" l="1"/>
  <c r="H62" i="10"/>
  <c r="G62" i="10"/>
  <c r="F62" i="10"/>
  <c r="E62" i="10"/>
  <c r="D62" i="10"/>
  <c r="I61" i="10"/>
  <c r="H61" i="10"/>
  <c r="G61" i="10"/>
  <c r="F61" i="10"/>
  <c r="E61" i="10"/>
  <c r="D61" i="10"/>
  <c r="I60" i="10"/>
  <c r="H60" i="10"/>
  <c r="G60" i="10"/>
  <c r="F60" i="10"/>
  <c r="E60" i="10"/>
  <c r="D60" i="10"/>
  <c r="I59" i="10"/>
  <c r="H59" i="10"/>
  <c r="G59" i="10"/>
  <c r="F59" i="10"/>
  <c r="E59" i="10"/>
  <c r="D59" i="10"/>
  <c r="I58" i="10"/>
  <c r="H58" i="10"/>
  <c r="G58" i="10"/>
  <c r="F58" i="10"/>
  <c r="E58" i="10"/>
  <c r="D58" i="10"/>
  <c r="I57" i="10"/>
  <c r="H57" i="10"/>
  <c r="G57" i="10"/>
  <c r="F57" i="10"/>
  <c r="E57" i="10"/>
  <c r="D57" i="10"/>
  <c r="I56" i="10"/>
  <c r="H56" i="10"/>
  <c r="G56" i="10"/>
  <c r="F56" i="10"/>
  <c r="E56" i="10"/>
  <c r="D56" i="10"/>
  <c r="I55" i="10"/>
  <c r="H55" i="10"/>
  <c r="G55" i="10"/>
  <c r="F55" i="10"/>
  <c r="E55" i="10"/>
  <c r="D55" i="10"/>
  <c r="I54" i="10"/>
  <c r="H54" i="10"/>
  <c r="G54" i="10"/>
  <c r="F54" i="10"/>
  <c r="E54" i="10"/>
  <c r="D54" i="10"/>
  <c r="I53" i="10"/>
  <c r="H53" i="10"/>
  <c r="G53" i="10"/>
  <c r="F53" i="10"/>
  <c r="E53" i="10"/>
  <c r="D53" i="10"/>
  <c r="I52" i="10"/>
  <c r="H52" i="10"/>
  <c r="G52" i="10"/>
  <c r="F52" i="10"/>
  <c r="E52" i="10"/>
  <c r="D52" i="10"/>
  <c r="I51" i="10"/>
  <c r="H51" i="10"/>
  <c r="G51" i="10"/>
  <c r="F51" i="10"/>
  <c r="E51" i="10"/>
  <c r="D51" i="10"/>
  <c r="I50" i="10"/>
  <c r="H50" i="10"/>
  <c r="G50" i="10"/>
  <c r="F50" i="10"/>
  <c r="E50" i="10"/>
  <c r="D50" i="10"/>
  <c r="I49" i="10"/>
  <c r="H49" i="10"/>
  <c r="G49" i="10"/>
  <c r="F49" i="10"/>
  <c r="E49" i="10"/>
  <c r="D49" i="10"/>
  <c r="I48" i="10"/>
  <c r="H48" i="10"/>
  <c r="G48" i="10"/>
  <c r="F48" i="10"/>
  <c r="E48" i="10"/>
  <c r="D48" i="10"/>
  <c r="I47" i="10"/>
  <c r="H47" i="10"/>
  <c r="G47" i="10"/>
  <c r="F47" i="10"/>
  <c r="E47" i="10"/>
  <c r="D47" i="10"/>
  <c r="I46" i="10"/>
  <c r="H46" i="10"/>
  <c r="G46" i="10"/>
  <c r="F46" i="10"/>
  <c r="E46" i="10"/>
  <c r="D46" i="10"/>
  <c r="I45" i="10"/>
  <c r="H45" i="10"/>
  <c r="G45" i="10"/>
  <c r="F45" i="10"/>
  <c r="E45" i="10"/>
  <c r="D45" i="10"/>
  <c r="I44" i="10"/>
  <c r="H44" i="10"/>
  <c r="G44" i="10"/>
  <c r="F44" i="10"/>
  <c r="E44" i="10"/>
  <c r="D44" i="10"/>
  <c r="I43" i="10"/>
  <c r="H43" i="10"/>
  <c r="G43" i="10"/>
  <c r="F43" i="10"/>
  <c r="E43" i="10"/>
  <c r="D43" i="10"/>
  <c r="I42" i="10"/>
  <c r="H42" i="10"/>
  <c r="G42" i="10"/>
  <c r="F42" i="10"/>
  <c r="E42" i="10"/>
  <c r="D42" i="10"/>
  <c r="I41" i="10"/>
  <c r="H41" i="10"/>
  <c r="G41" i="10"/>
  <c r="F41" i="10"/>
  <c r="E41" i="10"/>
  <c r="D41" i="10"/>
  <c r="I40" i="10"/>
  <c r="H40" i="10"/>
  <c r="G40" i="10"/>
  <c r="F40" i="10"/>
  <c r="E40" i="10"/>
  <c r="D40" i="10"/>
  <c r="I39" i="10"/>
  <c r="H39" i="10"/>
  <c r="G39" i="10"/>
  <c r="F39" i="10"/>
  <c r="E39" i="10"/>
  <c r="D39" i="10"/>
  <c r="I38" i="10"/>
  <c r="H38" i="10"/>
  <c r="G38" i="10"/>
  <c r="F38" i="10"/>
  <c r="E38" i="10"/>
  <c r="D38" i="10"/>
  <c r="I37" i="10"/>
  <c r="H37" i="10"/>
  <c r="G37" i="10"/>
  <c r="F37" i="10"/>
  <c r="E37" i="10"/>
  <c r="D37" i="10"/>
  <c r="I36" i="10"/>
  <c r="H36" i="10"/>
  <c r="G36" i="10"/>
  <c r="F36" i="10"/>
  <c r="E36" i="10"/>
  <c r="D36" i="10"/>
  <c r="I35" i="10"/>
  <c r="H35" i="10"/>
  <c r="G35" i="10"/>
  <c r="F35" i="10"/>
  <c r="E35" i="10"/>
  <c r="D35" i="10"/>
  <c r="I34" i="10"/>
  <c r="H34" i="10"/>
  <c r="G34" i="10"/>
  <c r="F34" i="10"/>
  <c r="E34" i="10"/>
  <c r="D34" i="10"/>
  <c r="I33" i="10"/>
  <c r="H33" i="10"/>
  <c r="G33" i="10"/>
  <c r="F33" i="10"/>
  <c r="E33" i="10"/>
  <c r="D33" i="10"/>
  <c r="I32" i="10"/>
  <c r="H32" i="10"/>
  <c r="G32" i="10"/>
  <c r="F32" i="10"/>
  <c r="E32" i="10"/>
  <c r="D32" i="10"/>
  <c r="I31" i="10"/>
  <c r="H31" i="10"/>
  <c r="G31" i="10"/>
  <c r="F31" i="10"/>
  <c r="E31" i="10"/>
  <c r="D31" i="10"/>
  <c r="I30" i="10"/>
  <c r="H30" i="10"/>
  <c r="G30" i="10"/>
  <c r="F30" i="10"/>
  <c r="E30" i="10"/>
  <c r="D30" i="10"/>
  <c r="I29" i="10"/>
  <c r="H29" i="10"/>
  <c r="G29" i="10"/>
  <c r="F29" i="10"/>
  <c r="E29" i="10"/>
  <c r="D29" i="10"/>
  <c r="I28" i="10"/>
  <c r="H28" i="10"/>
  <c r="G28" i="10"/>
  <c r="F28" i="10"/>
  <c r="E28" i="10"/>
  <c r="D28" i="10"/>
  <c r="I27" i="10"/>
  <c r="H27" i="10"/>
  <c r="G27" i="10"/>
  <c r="F27" i="10"/>
  <c r="E27" i="10"/>
  <c r="D27" i="10"/>
  <c r="I26" i="10"/>
  <c r="H26" i="10"/>
  <c r="G26" i="10"/>
  <c r="F26" i="10"/>
  <c r="E26" i="10"/>
  <c r="D26" i="10"/>
  <c r="I25" i="10"/>
  <c r="H25" i="10"/>
  <c r="G25" i="10"/>
  <c r="F25" i="10"/>
  <c r="E25" i="10"/>
  <c r="D25" i="10"/>
  <c r="I24" i="10"/>
  <c r="H24" i="10"/>
  <c r="G24" i="10"/>
  <c r="F24" i="10"/>
  <c r="E24" i="10"/>
  <c r="D24" i="10"/>
  <c r="I23" i="10"/>
  <c r="H23" i="10"/>
  <c r="G23" i="10"/>
  <c r="F23" i="10"/>
  <c r="E23" i="10"/>
  <c r="D23" i="10"/>
  <c r="I22" i="10"/>
  <c r="H22" i="10"/>
  <c r="G22" i="10"/>
  <c r="F22" i="10"/>
  <c r="E22" i="10"/>
  <c r="D22" i="10"/>
  <c r="I21" i="10"/>
  <c r="H21" i="10"/>
  <c r="G21" i="10"/>
  <c r="F21" i="10"/>
  <c r="E21" i="10"/>
  <c r="D21" i="10"/>
  <c r="I20" i="10"/>
  <c r="H20" i="10"/>
  <c r="G20" i="10"/>
  <c r="F20" i="10"/>
  <c r="E20" i="10"/>
  <c r="D20" i="10"/>
  <c r="I19" i="10"/>
  <c r="H19" i="10"/>
  <c r="G19" i="10"/>
  <c r="F19" i="10"/>
  <c r="E19" i="10"/>
  <c r="D19" i="10"/>
  <c r="I18" i="10"/>
  <c r="H18" i="10"/>
  <c r="G18" i="10"/>
  <c r="F18" i="10"/>
  <c r="E18" i="10"/>
  <c r="D18" i="10"/>
  <c r="I17" i="10"/>
  <c r="H17" i="10"/>
  <c r="G17" i="10"/>
  <c r="F17" i="10"/>
  <c r="E17" i="10"/>
  <c r="D17" i="10"/>
  <c r="I16" i="10"/>
  <c r="H16" i="10"/>
  <c r="G16" i="10"/>
  <c r="F16" i="10"/>
  <c r="E16" i="10"/>
  <c r="D16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12" i="10"/>
  <c r="H12" i="10"/>
  <c r="G12" i="10"/>
  <c r="F12" i="10"/>
  <c r="E12" i="10"/>
  <c r="D12" i="10"/>
  <c r="I11" i="10"/>
  <c r="H11" i="10"/>
  <c r="G11" i="10"/>
  <c r="F11" i="10"/>
  <c r="E11" i="10"/>
  <c r="D11" i="10"/>
  <c r="I10" i="10"/>
  <c r="H10" i="10"/>
  <c r="G10" i="10"/>
  <c r="F10" i="10"/>
  <c r="E10" i="10"/>
  <c r="D10" i="10"/>
  <c r="I9" i="10"/>
  <c r="H9" i="10"/>
  <c r="G9" i="10"/>
  <c r="F9" i="10"/>
  <c r="E9" i="10"/>
  <c r="D9" i="10"/>
  <c r="Q63" i="9" l="1"/>
  <c r="O63" i="9"/>
  <c r="M63" i="9"/>
  <c r="L63" i="9"/>
  <c r="H63" i="9"/>
  <c r="R63" i="9" s="1"/>
  <c r="G63" i="9"/>
  <c r="F63" i="9"/>
  <c r="P63" i="9" s="1"/>
  <c r="E63" i="9"/>
  <c r="D63" i="9"/>
  <c r="N63" i="9" s="1"/>
  <c r="Q62" i="9"/>
  <c r="O62" i="9"/>
  <c r="M62" i="9"/>
  <c r="L62" i="9"/>
  <c r="H62" i="9"/>
  <c r="R62" i="9" s="1"/>
  <c r="G62" i="9"/>
  <c r="F62" i="9"/>
  <c r="P62" i="9" s="1"/>
  <c r="E62" i="9"/>
  <c r="D62" i="9"/>
  <c r="N62" i="9" s="1"/>
  <c r="L61" i="9"/>
  <c r="R60" i="9"/>
  <c r="P60" i="9"/>
  <c r="N60" i="9"/>
  <c r="M60" i="9"/>
  <c r="L60" i="9"/>
  <c r="H60" i="9"/>
  <c r="G60" i="9"/>
  <c r="Q60" i="9" s="1"/>
  <c r="F60" i="9"/>
  <c r="E60" i="9"/>
  <c r="O60" i="9" s="1"/>
  <c r="D60" i="9"/>
  <c r="R59" i="9"/>
  <c r="P59" i="9"/>
  <c r="N59" i="9"/>
  <c r="M59" i="9"/>
  <c r="L59" i="9"/>
  <c r="H59" i="9"/>
  <c r="G59" i="9"/>
  <c r="Q59" i="9" s="1"/>
  <c r="F59" i="9"/>
  <c r="E59" i="9"/>
  <c r="O59" i="9" s="1"/>
  <c r="D59" i="9"/>
  <c r="R58" i="9"/>
  <c r="P58" i="9"/>
  <c r="N58" i="9"/>
  <c r="M58" i="9"/>
  <c r="L58" i="9"/>
  <c r="H58" i="9"/>
  <c r="G58" i="9"/>
  <c r="Q58" i="9" s="1"/>
  <c r="F58" i="9"/>
  <c r="E58" i="9"/>
  <c r="O58" i="9" s="1"/>
  <c r="D58" i="9"/>
  <c r="R57" i="9"/>
  <c r="P57" i="9"/>
  <c r="N57" i="9"/>
  <c r="M57" i="9"/>
  <c r="L57" i="9"/>
  <c r="H57" i="9"/>
  <c r="G57" i="9"/>
  <c r="Q57" i="9" s="1"/>
  <c r="F57" i="9"/>
  <c r="E57" i="9"/>
  <c r="O57" i="9" s="1"/>
  <c r="D57" i="9"/>
  <c r="R56" i="9"/>
  <c r="P56" i="9"/>
  <c r="N56" i="9"/>
  <c r="M56" i="9"/>
  <c r="L56" i="9"/>
  <c r="H56" i="9"/>
  <c r="G56" i="9"/>
  <c r="Q56" i="9" s="1"/>
  <c r="F56" i="9"/>
  <c r="E56" i="9"/>
  <c r="O56" i="9" s="1"/>
  <c r="D56" i="9"/>
  <c r="R55" i="9"/>
  <c r="P55" i="9"/>
  <c r="N55" i="9"/>
  <c r="M55" i="9"/>
  <c r="L55" i="9"/>
  <c r="H55" i="9"/>
  <c r="G55" i="9"/>
  <c r="Q55" i="9" s="1"/>
  <c r="F55" i="9"/>
  <c r="E55" i="9"/>
  <c r="O55" i="9" s="1"/>
  <c r="D55" i="9"/>
  <c r="R54" i="9"/>
  <c r="P54" i="9"/>
  <c r="N54" i="9"/>
  <c r="M54" i="9"/>
  <c r="L54" i="9"/>
  <c r="H54" i="9"/>
  <c r="G54" i="9"/>
  <c r="Q54" i="9" s="1"/>
  <c r="F54" i="9"/>
  <c r="E54" i="9"/>
  <c r="O54" i="9" s="1"/>
  <c r="D54" i="9"/>
  <c r="R53" i="9"/>
  <c r="P53" i="9"/>
  <c r="N53" i="9"/>
  <c r="M53" i="9"/>
  <c r="L53" i="9"/>
  <c r="H53" i="9"/>
  <c r="G53" i="9"/>
  <c r="Q53" i="9" s="1"/>
  <c r="F53" i="9"/>
  <c r="E53" i="9"/>
  <c r="O53" i="9" s="1"/>
  <c r="D53" i="9"/>
  <c r="R52" i="9"/>
  <c r="P52" i="9"/>
  <c r="N52" i="9"/>
  <c r="M52" i="9"/>
  <c r="L52" i="9"/>
  <c r="H52" i="9"/>
  <c r="G52" i="9"/>
  <c r="Q52" i="9" s="1"/>
  <c r="F52" i="9"/>
  <c r="E52" i="9"/>
  <c r="O52" i="9" s="1"/>
  <c r="D52" i="9"/>
  <c r="R51" i="9"/>
  <c r="P51" i="9"/>
  <c r="N51" i="9"/>
  <c r="M51" i="9"/>
  <c r="L51" i="9"/>
  <c r="H51" i="9"/>
  <c r="G51" i="9"/>
  <c r="Q51" i="9" s="1"/>
  <c r="F51" i="9"/>
  <c r="E51" i="9"/>
  <c r="O51" i="9" s="1"/>
  <c r="D51" i="9"/>
  <c r="R50" i="9"/>
  <c r="P50" i="9"/>
  <c r="N50" i="9"/>
  <c r="M50" i="9"/>
  <c r="L50" i="9"/>
  <c r="H50" i="9"/>
  <c r="G50" i="9"/>
  <c r="Q50" i="9" s="1"/>
  <c r="F50" i="9"/>
  <c r="E50" i="9"/>
  <c r="O50" i="9" s="1"/>
  <c r="D50" i="9"/>
  <c r="R49" i="9"/>
  <c r="P49" i="9"/>
  <c r="N49" i="9"/>
  <c r="M49" i="9"/>
  <c r="L49" i="9"/>
  <c r="H49" i="9"/>
  <c r="G49" i="9"/>
  <c r="Q49" i="9" s="1"/>
  <c r="F49" i="9"/>
  <c r="E49" i="9"/>
  <c r="O49" i="9" s="1"/>
  <c r="D49" i="9"/>
  <c r="R48" i="9"/>
  <c r="P48" i="9"/>
  <c r="N48" i="9"/>
  <c r="M48" i="9"/>
  <c r="L48" i="9"/>
  <c r="H48" i="9"/>
  <c r="G48" i="9"/>
  <c r="Q48" i="9" s="1"/>
  <c r="F48" i="9"/>
  <c r="E48" i="9"/>
  <c r="O48" i="9" s="1"/>
  <c r="D48" i="9"/>
  <c r="R47" i="9"/>
  <c r="P47" i="9"/>
  <c r="N47" i="9"/>
  <c r="M47" i="9"/>
  <c r="L47" i="9"/>
  <c r="H47" i="9"/>
  <c r="G47" i="9"/>
  <c r="Q47" i="9" s="1"/>
  <c r="F47" i="9"/>
  <c r="E47" i="9"/>
  <c r="O47" i="9" s="1"/>
  <c r="D47" i="9"/>
  <c r="R46" i="9"/>
  <c r="P46" i="9"/>
  <c r="N46" i="9"/>
  <c r="M46" i="9"/>
  <c r="L46" i="9"/>
  <c r="H46" i="9"/>
  <c r="G46" i="9"/>
  <c r="Q46" i="9" s="1"/>
  <c r="F46" i="9"/>
  <c r="E46" i="9"/>
  <c r="O46" i="9" s="1"/>
  <c r="D46" i="9"/>
  <c r="R45" i="9"/>
  <c r="P45" i="9"/>
  <c r="N45" i="9"/>
  <c r="M45" i="9"/>
  <c r="L45" i="9"/>
  <c r="H45" i="9"/>
  <c r="G45" i="9"/>
  <c r="Q45" i="9" s="1"/>
  <c r="F45" i="9"/>
  <c r="E45" i="9"/>
  <c r="O45" i="9" s="1"/>
  <c r="D45" i="9"/>
  <c r="R44" i="9"/>
  <c r="P44" i="9"/>
  <c r="N44" i="9"/>
  <c r="M44" i="9"/>
  <c r="L44" i="9"/>
  <c r="H44" i="9"/>
  <c r="G44" i="9"/>
  <c r="Q44" i="9" s="1"/>
  <c r="F44" i="9"/>
  <c r="E44" i="9"/>
  <c r="O44" i="9" s="1"/>
  <c r="D44" i="9"/>
  <c r="R43" i="9"/>
  <c r="P43" i="9"/>
  <c r="N43" i="9"/>
  <c r="M43" i="9"/>
  <c r="L43" i="9"/>
  <c r="H43" i="9"/>
  <c r="G43" i="9"/>
  <c r="Q43" i="9" s="1"/>
  <c r="F43" i="9"/>
  <c r="E43" i="9"/>
  <c r="O43" i="9" s="1"/>
  <c r="D43" i="9"/>
  <c r="R42" i="9"/>
  <c r="P42" i="9"/>
  <c r="N42" i="9"/>
  <c r="M42" i="9"/>
  <c r="L42" i="9"/>
  <c r="H42" i="9"/>
  <c r="G42" i="9"/>
  <c r="Q42" i="9" s="1"/>
  <c r="F42" i="9"/>
  <c r="E42" i="9"/>
  <c r="O42" i="9" s="1"/>
  <c r="D42" i="9"/>
  <c r="R41" i="9"/>
  <c r="P41" i="9"/>
  <c r="N41" i="9"/>
  <c r="M41" i="9"/>
  <c r="L41" i="9"/>
  <c r="H41" i="9"/>
  <c r="G41" i="9"/>
  <c r="Q41" i="9" s="1"/>
  <c r="F41" i="9"/>
  <c r="E41" i="9"/>
  <c r="O41" i="9" s="1"/>
  <c r="D41" i="9"/>
  <c r="R40" i="9"/>
  <c r="P40" i="9"/>
  <c r="N40" i="9"/>
  <c r="M40" i="9"/>
  <c r="L40" i="9"/>
  <c r="H40" i="9"/>
  <c r="G40" i="9"/>
  <c r="Q40" i="9" s="1"/>
  <c r="F40" i="9"/>
  <c r="E40" i="9"/>
  <c r="O40" i="9" s="1"/>
  <c r="D40" i="9"/>
  <c r="R39" i="9"/>
  <c r="P39" i="9"/>
  <c r="N39" i="9"/>
  <c r="M39" i="9"/>
  <c r="L39" i="9"/>
  <c r="H39" i="9"/>
  <c r="G39" i="9"/>
  <c r="Q39" i="9" s="1"/>
  <c r="F39" i="9"/>
  <c r="E39" i="9"/>
  <c r="O39" i="9" s="1"/>
  <c r="D39" i="9"/>
  <c r="R38" i="9"/>
  <c r="P38" i="9"/>
  <c r="N38" i="9"/>
  <c r="M38" i="9"/>
  <c r="L38" i="9"/>
  <c r="H38" i="9"/>
  <c r="G38" i="9"/>
  <c r="Q38" i="9" s="1"/>
  <c r="F38" i="9"/>
  <c r="E38" i="9"/>
  <c r="O38" i="9" s="1"/>
  <c r="D38" i="9"/>
  <c r="R37" i="9"/>
  <c r="P37" i="9"/>
  <c r="N37" i="9"/>
  <c r="M37" i="9"/>
  <c r="L37" i="9"/>
  <c r="H37" i="9"/>
  <c r="G37" i="9"/>
  <c r="Q37" i="9" s="1"/>
  <c r="F37" i="9"/>
  <c r="E37" i="9"/>
  <c r="O37" i="9" s="1"/>
  <c r="D37" i="9"/>
  <c r="R36" i="9"/>
  <c r="P36" i="9"/>
  <c r="N36" i="9"/>
  <c r="M36" i="9"/>
  <c r="L36" i="9"/>
  <c r="H36" i="9"/>
  <c r="G36" i="9"/>
  <c r="Q36" i="9" s="1"/>
  <c r="F36" i="9"/>
  <c r="E36" i="9"/>
  <c r="O36" i="9" s="1"/>
  <c r="D36" i="9"/>
  <c r="R35" i="9"/>
  <c r="P35" i="9"/>
  <c r="N35" i="9"/>
  <c r="M35" i="9"/>
  <c r="L35" i="9"/>
  <c r="H35" i="9"/>
  <c r="G35" i="9"/>
  <c r="Q35" i="9" s="1"/>
  <c r="F35" i="9"/>
  <c r="E35" i="9"/>
  <c r="O35" i="9" s="1"/>
  <c r="D35" i="9"/>
  <c r="R34" i="9"/>
  <c r="P34" i="9"/>
  <c r="N34" i="9"/>
  <c r="M34" i="9"/>
  <c r="L34" i="9"/>
  <c r="H34" i="9"/>
  <c r="G34" i="9"/>
  <c r="Q34" i="9" s="1"/>
  <c r="F34" i="9"/>
  <c r="E34" i="9"/>
  <c r="O34" i="9" s="1"/>
  <c r="D34" i="9"/>
  <c r="R33" i="9"/>
  <c r="P33" i="9"/>
  <c r="N33" i="9"/>
  <c r="M33" i="9"/>
  <c r="L33" i="9"/>
  <c r="H33" i="9"/>
  <c r="G33" i="9"/>
  <c r="Q33" i="9" s="1"/>
  <c r="F33" i="9"/>
  <c r="E33" i="9"/>
  <c r="O33" i="9" s="1"/>
  <c r="D33" i="9"/>
  <c r="R32" i="9"/>
  <c r="P32" i="9"/>
  <c r="N32" i="9"/>
  <c r="M32" i="9"/>
  <c r="L32" i="9"/>
  <c r="H32" i="9"/>
  <c r="G32" i="9"/>
  <c r="Q32" i="9" s="1"/>
  <c r="F32" i="9"/>
  <c r="E32" i="9"/>
  <c r="O32" i="9" s="1"/>
  <c r="D32" i="9"/>
  <c r="R31" i="9"/>
  <c r="P31" i="9"/>
  <c r="N31" i="9"/>
  <c r="M31" i="9"/>
  <c r="L31" i="9"/>
  <c r="H31" i="9"/>
  <c r="G31" i="9"/>
  <c r="Q31" i="9" s="1"/>
  <c r="F31" i="9"/>
  <c r="E31" i="9"/>
  <c r="O31" i="9" s="1"/>
  <c r="D31" i="9"/>
  <c r="R30" i="9"/>
  <c r="P30" i="9"/>
  <c r="N30" i="9"/>
  <c r="M30" i="9"/>
  <c r="L30" i="9"/>
  <c r="H30" i="9"/>
  <c r="G30" i="9"/>
  <c r="Q30" i="9" s="1"/>
  <c r="F30" i="9"/>
  <c r="E30" i="9"/>
  <c r="O30" i="9" s="1"/>
  <c r="D30" i="9"/>
  <c r="R29" i="9"/>
  <c r="P29" i="9"/>
  <c r="N29" i="9"/>
  <c r="M29" i="9"/>
  <c r="L29" i="9"/>
  <c r="H29" i="9"/>
  <c r="G29" i="9"/>
  <c r="Q29" i="9" s="1"/>
  <c r="F29" i="9"/>
  <c r="E29" i="9"/>
  <c r="O29" i="9" s="1"/>
  <c r="D29" i="9"/>
  <c r="R28" i="9"/>
  <c r="P28" i="9"/>
  <c r="N28" i="9"/>
  <c r="M28" i="9"/>
  <c r="L28" i="9"/>
  <c r="H28" i="9"/>
  <c r="G28" i="9"/>
  <c r="Q28" i="9" s="1"/>
  <c r="F28" i="9"/>
  <c r="E28" i="9"/>
  <c r="O28" i="9" s="1"/>
  <c r="D28" i="9"/>
  <c r="R27" i="9"/>
  <c r="P27" i="9"/>
  <c r="N27" i="9"/>
  <c r="M27" i="9"/>
  <c r="L27" i="9"/>
  <c r="H27" i="9"/>
  <c r="G27" i="9"/>
  <c r="Q27" i="9" s="1"/>
  <c r="F27" i="9"/>
  <c r="E27" i="9"/>
  <c r="O27" i="9" s="1"/>
  <c r="D27" i="9"/>
  <c r="R26" i="9"/>
  <c r="P26" i="9"/>
  <c r="N26" i="9"/>
  <c r="M26" i="9"/>
  <c r="L26" i="9"/>
  <c r="H26" i="9"/>
  <c r="G26" i="9"/>
  <c r="Q26" i="9" s="1"/>
  <c r="F26" i="9"/>
  <c r="E26" i="9"/>
  <c r="O26" i="9" s="1"/>
  <c r="D26" i="9"/>
  <c r="R25" i="9"/>
  <c r="P25" i="9"/>
  <c r="N25" i="9"/>
  <c r="M25" i="9"/>
  <c r="L25" i="9"/>
  <c r="H25" i="9"/>
  <c r="G25" i="9"/>
  <c r="Q25" i="9" s="1"/>
  <c r="F25" i="9"/>
  <c r="E25" i="9"/>
  <c r="O25" i="9" s="1"/>
  <c r="D25" i="9"/>
  <c r="R24" i="9"/>
  <c r="P24" i="9"/>
  <c r="N24" i="9"/>
  <c r="M24" i="9"/>
  <c r="L24" i="9"/>
  <c r="H24" i="9"/>
  <c r="G24" i="9"/>
  <c r="Q24" i="9" s="1"/>
  <c r="F24" i="9"/>
  <c r="E24" i="9"/>
  <c r="O24" i="9" s="1"/>
  <c r="D24" i="9"/>
  <c r="R23" i="9"/>
  <c r="P23" i="9"/>
  <c r="N23" i="9"/>
  <c r="M23" i="9"/>
  <c r="L23" i="9"/>
  <c r="H23" i="9"/>
  <c r="G23" i="9"/>
  <c r="Q23" i="9" s="1"/>
  <c r="F23" i="9"/>
  <c r="E23" i="9"/>
  <c r="O23" i="9" s="1"/>
  <c r="D23" i="9"/>
  <c r="R22" i="9"/>
  <c r="P22" i="9"/>
  <c r="N22" i="9"/>
  <c r="M22" i="9"/>
  <c r="L22" i="9"/>
  <c r="H22" i="9"/>
  <c r="G22" i="9"/>
  <c r="Q22" i="9" s="1"/>
  <c r="F22" i="9"/>
  <c r="E22" i="9"/>
  <c r="O22" i="9" s="1"/>
  <c r="D22" i="9"/>
  <c r="O21" i="9"/>
  <c r="M21" i="9"/>
  <c r="L21" i="9"/>
  <c r="H21" i="9"/>
  <c r="R21" i="9" s="1"/>
  <c r="G21" i="9"/>
  <c r="Q21" i="9" s="1"/>
  <c r="F21" i="9"/>
  <c r="P21" i="9" s="1"/>
  <c r="E21" i="9"/>
  <c r="D21" i="9"/>
  <c r="N21" i="9" s="1"/>
  <c r="Q20" i="9"/>
  <c r="O20" i="9"/>
  <c r="M20" i="9"/>
  <c r="L20" i="9"/>
  <c r="H20" i="9"/>
  <c r="R20" i="9" s="1"/>
  <c r="G20" i="9"/>
  <c r="F20" i="9"/>
  <c r="P20" i="9" s="1"/>
  <c r="E20" i="9"/>
  <c r="D20" i="9"/>
  <c r="N20" i="9" s="1"/>
  <c r="Q19" i="9"/>
  <c r="O19" i="9"/>
  <c r="M19" i="9"/>
  <c r="L19" i="9"/>
  <c r="H19" i="9"/>
  <c r="R19" i="9" s="1"/>
  <c r="G19" i="9"/>
  <c r="F19" i="9"/>
  <c r="P19" i="9" s="1"/>
  <c r="E19" i="9"/>
  <c r="D19" i="9"/>
  <c r="N19" i="9" s="1"/>
  <c r="Q18" i="9"/>
  <c r="O18" i="9"/>
  <c r="M18" i="9"/>
  <c r="L18" i="9"/>
  <c r="H18" i="9"/>
  <c r="R18" i="9" s="1"/>
  <c r="G18" i="9"/>
  <c r="F18" i="9"/>
  <c r="P18" i="9" s="1"/>
  <c r="E18" i="9"/>
  <c r="D18" i="9"/>
  <c r="N18" i="9" s="1"/>
  <c r="Q17" i="9"/>
  <c r="O17" i="9"/>
  <c r="M17" i="9"/>
  <c r="L17" i="9"/>
  <c r="H17" i="9"/>
  <c r="R17" i="9" s="1"/>
  <c r="G17" i="9"/>
  <c r="F17" i="9"/>
  <c r="P17" i="9" s="1"/>
  <c r="E17" i="9"/>
  <c r="D17" i="9"/>
  <c r="N17" i="9" s="1"/>
  <c r="Q16" i="9"/>
  <c r="O16" i="9"/>
  <c r="M16" i="9"/>
  <c r="L16" i="9"/>
  <c r="H16" i="9"/>
  <c r="R16" i="9" s="1"/>
  <c r="G16" i="9"/>
  <c r="F16" i="9"/>
  <c r="P16" i="9" s="1"/>
  <c r="E16" i="9"/>
  <c r="D16" i="9"/>
  <c r="N16" i="9" s="1"/>
  <c r="Q15" i="9"/>
  <c r="O15" i="9"/>
  <c r="M15" i="9"/>
  <c r="L15" i="9"/>
  <c r="H15" i="9"/>
  <c r="R15" i="9" s="1"/>
  <c r="G15" i="9"/>
  <c r="F15" i="9"/>
  <c r="P15" i="9" s="1"/>
  <c r="E15" i="9"/>
  <c r="D15" i="9"/>
  <c r="N15" i="9" s="1"/>
  <c r="Q14" i="9"/>
  <c r="O14" i="9"/>
  <c r="M14" i="9"/>
  <c r="L14" i="9"/>
  <c r="H14" i="9"/>
  <c r="R14" i="9" s="1"/>
  <c r="G14" i="9"/>
  <c r="F14" i="9"/>
  <c r="P14" i="9" s="1"/>
  <c r="E14" i="9"/>
  <c r="D14" i="9"/>
  <c r="N14" i="9" s="1"/>
  <c r="Q13" i="9"/>
  <c r="O13" i="9"/>
  <c r="M13" i="9"/>
  <c r="L13" i="9"/>
  <c r="H13" i="9"/>
  <c r="R13" i="9" s="1"/>
  <c r="G13" i="9"/>
  <c r="F13" i="9"/>
  <c r="P13" i="9" s="1"/>
  <c r="E13" i="9"/>
  <c r="D13" i="9"/>
  <c r="N13" i="9" s="1"/>
  <c r="Q12" i="9"/>
  <c r="O12" i="9"/>
  <c r="M12" i="9"/>
  <c r="L12" i="9"/>
  <c r="H12" i="9"/>
  <c r="R12" i="9" s="1"/>
  <c r="G12" i="9"/>
  <c r="F12" i="9"/>
  <c r="P12" i="9" s="1"/>
  <c r="E12" i="9"/>
  <c r="D12" i="9"/>
  <c r="N12" i="9" s="1"/>
  <c r="Q11" i="9"/>
  <c r="O11" i="9"/>
  <c r="M11" i="9"/>
  <c r="L11" i="9"/>
  <c r="H11" i="9"/>
  <c r="R11" i="9" s="1"/>
  <c r="G11" i="9"/>
  <c r="F11" i="9"/>
  <c r="P11" i="9" s="1"/>
  <c r="E11" i="9"/>
  <c r="D11" i="9"/>
  <c r="N11" i="9" s="1"/>
  <c r="Q10" i="9"/>
  <c r="O10" i="9"/>
  <c r="M10" i="9"/>
  <c r="L10" i="9"/>
  <c r="H10" i="9"/>
  <c r="R10" i="9" s="1"/>
  <c r="G10" i="9"/>
  <c r="F10" i="9"/>
  <c r="P10" i="9" s="1"/>
  <c r="E10" i="9"/>
  <c r="D10" i="9"/>
  <c r="N10" i="9" s="1"/>
  <c r="Q9" i="9"/>
  <c r="O9" i="9"/>
  <c r="M9" i="9"/>
  <c r="L9" i="9"/>
  <c r="H9" i="9"/>
  <c r="R9" i="9" s="1"/>
  <c r="G9" i="9"/>
  <c r="F9" i="9"/>
  <c r="P9" i="9" s="1"/>
  <c r="E9" i="9"/>
  <c r="D9" i="9"/>
  <c r="N9" i="9" s="1"/>
  <c r="Q8" i="9"/>
  <c r="O8" i="9"/>
  <c r="M8" i="9"/>
  <c r="L8" i="9"/>
  <c r="H8" i="9"/>
  <c r="R8" i="9" s="1"/>
  <c r="G8" i="9"/>
  <c r="F8" i="9"/>
  <c r="P8" i="9" s="1"/>
  <c r="E8" i="9"/>
  <c r="D8" i="9"/>
  <c r="N8" i="9" s="1"/>
</calcChain>
</file>

<file path=xl/sharedStrings.xml><?xml version="1.0" encoding="utf-8"?>
<sst xmlns="http://schemas.openxmlformats.org/spreadsheetml/2006/main" count="176" uniqueCount="143">
  <si>
    <t>Nk= dk uke</t>
  </si>
  <si>
    <t>vk;q"k tks'kh</t>
  </si>
  <si>
    <t>vfnfr [k.Msyoky</t>
  </si>
  <si>
    <t>vfnR;k fxBkyk</t>
  </si>
  <si>
    <t>vkbuk daoj</t>
  </si>
  <si>
    <t>vejhu</t>
  </si>
  <si>
    <t>vfu:) 'kekZ</t>
  </si>
  <si>
    <t>vatq cktk</t>
  </si>
  <si>
    <t>vuqjk/kk ekgkokj</t>
  </si>
  <si>
    <t>vouh'k dqekj ekatw</t>
  </si>
  <si>
    <t>vk;q"k fMMky</t>
  </si>
  <si>
    <t>vk;q"k xxZ</t>
  </si>
  <si>
    <t>Hkkos'k dqekj</t>
  </si>
  <si>
    <t>psylh ehuk</t>
  </si>
  <si>
    <t>nso vxzoky</t>
  </si>
  <si>
    <t>fn;k flag fllksfn;k</t>
  </si>
  <si>
    <t>g"kZo/kZu uSukor</t>
  </si>
  <si>
    <t>gf"kZrk ;kno</t>
  </si>
  <si>
    <t>t;Ur tkafxM</t>
  </si>
  <si>
    <t>ft;k ipkj</t>
  </si>
  <si>
    <t>dkO; izdk'k ekFkqj</t>
  </si>
  <si>
    <t>[kq'kh jktiqjksfgr</t>
  </si>
  <si>
    <t>[kq'kh oekZ</t>
  </si>
  <si>
    <t>dksey tkafxM+</t>
  </si>
  <si>
    <t>y{; 'kekZ</t>
  </si>
  <si>
    <t>y{e.k dLoka</t>
  </si>
  <si>
    <t>euq jktksfj;k</t>
  </si>
  <si>
    <t>euh"k dqekj xqtZj</t>
  </si>
  <si>
    <t>ehuk{kh</t>
  </si>
  <si>
    <t>eksfgr dqekj 'kekZ</t>
  </si>
  <si>
    <t>uferk lSuh</t>
  </si>
  <si>
    <t>usgk ikyhoky</t>
  </si>
  <si>
    <t>usgk jkBh</t>
  </si>
  <si>
    <t>funsZ'k iztkifr</t>
  </si>
  <si>
    <t>fu'kk lksuh</t>
  </si>
  <si>
    <t>iyd 'kekZ</t>
  </si>
  <si>
    <t>iEeh Hkkukor</t>
  </si>
  <si>
    <t>izhfr xqtZj</t>
  </si>
  <si>
    <t>jf{krk 'kekZ</t>
  </si>
  <si>
    <t>jke egs'k gLVd</t>
  </si>
  <si>
    <t>fjpk 'kekZ</t>
  </si>
  <si>
    <t>fj;k iaokj</t>
  </si>
  <si>
    <t>fj;k ikjk'kj</t>
  </si>
  <si>
    <t>fj;k lSuh</t>
  </si>
  <si>
    <t>:nzk{kh jkBkSj</t>
  </si>
  <si>
    <t xml:space="preserve"> 'kkgckt [kku</t>
  </si>
  <si>
    <t xml:space="preserve"> 'ka'kkd 'kekZ</t>
  </si>
  <si>
    <t>Lusgk vkpk;Z</t>
  </si>
  <si>
    <t>lksfu;k vxzoky</t>
  </si>
  <si>
    <t>lq:fp pkS/kjh</t>
  </si>
  <si>
    <t>reUuk jksfgYyk</t>
  </si>
  <si>
    <t>r:.k cjkB</t>
  </si>
  <si>
    <t>Vhuk pkS/kjh</t>
  </si>
  <si>
    <t>misUnz ehuk</t>
  </si>
  <si>
    <t>m"kk iaokj</t>
  </si>
  <si>
    <t>oUnuk</t>
  </si>
  <si>
    <t>oUnuk xqtZj</t>
  </si>
  <si>
    <t>o"kkZ 'kekZ</t>
  </si>
  <si>
    <t xml:space="preserve">olqU/kjk </t>
  </si>
  <si>
    <t>fof/k lksuh</t>
  </si>
  <si>
    <t xml:space="preserve">Jh Hkaojyky nwxM+ vk;qosZn fo'o Hkkjrh] XkkW/kh fo|k eafnj ljnkj'kgj </t>
  </si>
  <si>
    <t xml:space="preserve">fo"k; </t>
  </si>
  <si>
    <t>fØ;k 'kjhj</t>
  </si>
  <si>
    <t>jpuk 'kjhj</t>
  </si>
  <si>
    <t>laLd`r</t>
  </si>
  <si>
    <t>ML</t>
  </si>
  <si>
    <t>Øa-la-</t>
  </si>
  <si>
    <t xml:space="preserve">izfr'kr </t>
  </si>
  <si>
    <t xml:space="preserve">Batch 2023 Ist Prof </t>
  </si>
  <si>
    <t>ghjy xksjkuh</t>
  </si>
  <si>
    <t>Ø-la-</t>
  </si>
  <si>
    <t>izfr'kr</t>
  </si>
  <si>
    <t>izk;ksfxd mifLFkfr ekg uoEcj 2023 ls fnlEcj 2024</t>
  </si>
  <si>
    <t xml:space="preserve">Batch 2021 IInd Prof  </t>
  </si>
  <si>
    <t>izk;ksfxd mifLFkfr vxLr 2023 ls uoEcj 2024</t>
  </si>
  <si>
    <t>izk;ksfxd mifLFkfr vxLr 2023 ls fnlEcj 2024</t>
  </si>
  <si>
    <t>nzO;xq.k</t>
  </si>
  <si>
    <t>jl'kkL=</t>
  </si>
  <si>
    <t>vxnra=</t>
  </si>
  <si>
    <t>jksx funku</t>
  </si>
  <si>
    <t>LoLFko`r</t>
  </si>
  <si>
    <t>vukfedk Lokeh</t>
  </si>
  <si>
    <t xml:space="preserve">vafdr </t>
  </si>
  <si>
    <t>Hkwfedk NcM+k</t>
  </si>
  <si>
    <t>n'kZuk</t>
  </si>
  <si>
    <t>Qjghu ckuks</t>
  </si>
  <si>
    <t>gf"kZr oS".ko</t>
  </si>
  <si>
    <t>fgeka'kh vxzoky</t>
  </si>
  <si>
    <t>bZ'kk 'kekZ</t>
  </si>
  <si>
    <t>T;ksfr</t>
  </si>
  <si>
    <t>dfork dqekjh es?koky</t>
  </si>
  <si>
    <t>[kq'kcq lhjks;k</t>
  </si>
  <si>
    <t>[kq'kh</t>
  </si>
  <si>
    <t>[;kfr 'kekZ</t>
  </si>
  <si>
    <t>dhfrZ ikjhd</t>
  </si>
  <si>
    <t>fdrhZ lka[kyk</t>
  </si>
  <si>
    <t>yhyk/kj</t>
  </si>
  <si>
    <t>egs'k pUn cSjok</t>
  </si>
  <si>
    <t>feuk{kh Lokeh</t>
  </si>
  <si>
    <t>eksfgr dqekj</t>
  </si>
  <si>
    <t>eksfudk 'kekZ</t>
  </si>
  <si>
    <t>uohu 'kekZ</t>
  </si>
  <si>
    <t>uhjt dqekj ;kno</t>
  </si>
  <si>
    <t>usgk 'kekZ</t>
  </si>
  <si>
    <t>fufdrk dqekor</t>
  </si>
  <si>
    <t>fufdrk lSuh</t>
  </si>
  <si>
    <t>fufdrk lks;y</t>
  </si>
  <si>
    <t>fuf'k eh.kk</t>
  </si>
  <si>
    <t>ik:y lSuh</t>
  </si>
  <si>
    <t>iwtk xkSre</t>
  </si>
  <si>
    <t>izhfr lSuh</t>
  </si>
  <si>
    <t>fiz;k</t>
  </si>
  <si>
    <t>fiz;k daoj</t>
  </si>
  <si>
    <t>fiz;y 'kekZ</t>
  </si>
  <si>
    <t>fiz;ka'kh jktiqjksfgr</t>
  </si>
  <si>
    <t>jfoUnz flag HkkVh</t>
  </si>
  <si>
    <t>jfork iaokj</t>
  </si>
  <si>
    <t>lkfdc [kku</t>
  </si>
  <si>
    <t>lk{kh</t>
  </si>
  <si>
    <t>lkajk'k v=h</t>
  </si>
  <si>
    <t>lfjrk ;kno</t>
  </si>
  <si>
    <t>Js;k 'kekZ</t>
  </si>
  <si>
    <t>Jhfe dqekor</t>
  </si>
  <si>
    <t>lksfu;k</t>
  </si>
  <si>
    <t>lkSjHk tkx`r</t>
  </si>
  <si>
    <t>mes'k iky xqtZj</t>
  </si>
  <si>
    <t>oaf'kdk 'kekZ</t>
  </si>
  <si>
    <t>fof/k jktiqjksfgr</t>
  </si>
  <si>
    <t>fot; dqekj Lokeh</t>
  </si>
  <si>
    <t>foJqr 'kekZ</t>
  </si>
  <si>
    <t>owey [k=h</t>
  </si>
  <si>
    <t>;ksfxrk tSu</t>
  </si>
  <si>
    <t>;qDrk iaokj</t>
  </si>
  <si>
    <t>ekpZ 2024 ls fnlEcj 2024</t>
  </si>
  <si>
    <t>dfYir lkYoh</t>
  </si>
  <si>
    <t>ohjk ehuk</t>
  </si>
  <si>
    <r>
      <t xml:space="preserve">Note- </t>
    </r>
    <r>
      <rPr>
        <sz val="14"/>
        <color theme="1"/>
        <rFont val="DevLys 010"/>
      </rPr>
      <t xml:space="preserve"> ftUgksus esfMdy lfVZfQdsV izLrqr fd;k gS] mudh 5 izfr'kr mifLFkfr blesa tksM+ nh xbZ gSA</t>
    </r>
  </si>
  <si>
    <t>Batch 2020 IVth Prof</t>
  </si>
  <si>
    <t>izk;ksfxd mifLFkfr Qjojh 2024 ls fnlEcj 2024</t>
  </si>
  <si>
    <t>'kY; ra=</t>
  </si>
  <si>
    <t xml:space="preserve"> 'kkYkkD; ra=</t>
  </si>
  <si>
    <t>dk;fpfdRlk</t>
  </si>
  <si>
    <t>iapdeZ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</si>
</sst>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DevLys 010"/>
    </font>
    <font>
      <b/>
      <sz val="16"/>
      <color theme="1"/>
      <name val="DevLys 010"/>
    </font>
    <font>
      <b/>
      <sz val="12"/>
      <color theme="1"/>
      <name val="Times New Roman"/>
      <family val="1"/>
    </font>
    <font>
      <b/>
      <sz val="14"/>
      <color theme="1"/>
      <name val="DevLys 010"/>
    </font>
    <font>
      <sz val="14"/>
      <color theme="1"/>
      <name val="DevLys 010"/>
    </font>
    <font>
      <sz val="11"/>
      <color theme="1" tint="4.9989318521683403E-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4"/>
      <color rgb="FF000000"/>
      <name val="DevLys 010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2" fontId="0" fillId="0" borderId="1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/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1" xfId="0" applyFont="1" applyBorder="1" applyAlignment="1" applyProtection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tch%202021%20IInd%20Ye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tch%202020%20IVth%20Year%2010.2.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eory"/>
      <sheetName val="%"/>
      <sheetName val="Practical"/>
      <sheetName val="% P"/>
      <sheetName val="ML"/>
      <sheetName val="Month"/>
      <sheetName val="Sheet1"/>
      <sheetName val="Dincharya and Yoga"/>
    </sheetNames>
    <sheetDataSet>
      <sheetData sheetId="0" refreshError="1"/>
      <sheetData sheetId="1" refreshError="1"/>
      <sheetData sheetId="2">
        <row r="12">
          <cell r="AN12">
            <v>80.769230769230774</v>
          </cell>
        </row>
        <row r="13">
          <cell r="AN13">
            <v>92.307692307692307</v>
          </cell>
        </row>
        <row r="14">
          <cell r="AN14">
            <v>92.307692307692307</v>
          </cell>
        </row>
        <row r="15">
          <cell r="AN15">
            <v>80.769230769230774</v>
          </cell>
        </row>
        <row r="16">
          <cell r="AN16">
            <v>73.07692307692308</v>
          </cell>
        </row>
        <row r="17">
          <cell r="AN17">
            <v>55.769230769230766</v>
          </cell>
        </row>
        <row r="18">
          <cell r="AN18">
            <v>86.538461538461533</v>
          </cell>
        </row>
        <row r="19">
          <cell r="AN19">
            <v>86.538461538461533</v>
          </cell>
        </row>
        <row r="20">
          <cell r="AN20">
            <v>67.307692307692307</v>
          </cell>
        </row>
        <row r="21">
          <cell r="AN21">
            <v>75</v>
          </cell>
        </row>
        <row r="22">
          <cell r="AN22">
            <v>80</v>
          </cell>
        </row>
        <row r="23">
          <cell r="AN23">
            <v>74.468085106382972</v>
          </cell>
        </row>
        <row r="24">
          <cell r="AN24">
            <v>70.212765957446805</v>
          </cell>
        </row>
        <row r="25">
          <cell r="AN25">
            <v>91.489361702127653</v>
          </cell>
        </row>
        <row r="26">
          <cell r="AN26">
            <v>78.723404255319153</v>
          </cell>
        </row>
        <row r="27">
          <cell r="AN27">
            <v>82.978723404255319</v>
          </cell>
        </row>
        <row r="28">
          <cell r="AN28">
            <v>61.702127659574465</v>
          </cell>
        </row>
        <row r="29">
          <cell r="AN29">
            <v>82.978723404255319</v>
          </cell>
        </row>
        <row r="30">
          <cell r="AN30">
            <v>87.234042553191486</v>
          </cell>
        </row>
        <row r="31">
          <cell r="AN31">
            <v>68.085106382978722</v>
          </cell>
        </row>
        <row r="32">
          <cell r="AN32">
            <v>76.59574468085107</v>
          </cell>
        </row>
        <row r="33">
          <cell r="AN33">
            <v>77.272727272727266</v>
          </cell>
        </row>
        <row r="34">
          <cell r="AN34">
            <v>78.94736842105263</v>
          </cell>
        </row>
        <row r="35">
          <cell r="AN35">
            <v>85.714285714285708</v>
          </cell>
        </row>
        <row r="36">
          <cell r="AN36">
            <v>83.928571428571431</v>
          </cell>
        </row>
        <row r="37">
          <cell r="AN37">
            <v>85.714285714285708</v>
          </cell>
        </row>
        <row r="38">
          <cell r="AN38">
            <v>67.857142857142861</v>
          </cell>
        </row>
        <row r="39">
          <cell r="AN39">
            <v>82.142857142857139</v>
          </cell>
        </row>
        <row r="40">
          <cell r="AN40">
            <v>87.5</v>
          </cell>
        </row>
        <row r="41">
          <cell r="AN41">
            <v>85.714285714285708</v>
          </cell>
        </row>
        <row r="42">
          <cell r="AN42">
            <v>91.071428571428569</v>
          </cell>
        </row>
        <row r="43">
          <cell r="AN43">
            <v>76.785714285714292</v>
          </cell>
        </row>
        <row r="44">
          <cell r="AN44">
            <v>77.777777777777771</v>
          </cell>
        </row>
        <row r="45">
          <cell r="AN45">
            <v>75.362318840579704</v>
          </cell>
        </row>
        <row r="46">
          <cell r="AN46">
            <v>67.647058823529406</v>
          </cell>
        </row>
        <row r="47">
          <cell r="AN47">
            <v>64.285714285714292</v>
          </cell>
        </row>
        <row r="48">
          <cell r="AN48">
            <v>75.714285714285708</v>
          </cell>
        </row>
        <row r="49">
          <cell r="AN49">
            <v>65.714285714285708</v>
          </cell>
        </row>
        <row r="50">
          <cell r="AN50">
            <v>71.428571428571431</v>
          </cell>
        </row>
        <row r="51">
          <cell r="AN51">
            <v>70</v>
          </cell>
        </row>
        <row r="52">
          <cell r="AN52">
            <v>75.714285714285708</v>
          </cell>
        </row>
        <row r="53">
          <cell r="AN53">
            <v>77.142857142857139</v>
          </cell>
        </row>
        <row r="54">
          <cell r="AN54">
            <v>75</v>
          </cell>
        </row>
        <row r="55">
          <cell r="AN55">
            <v>70.149253731343279</v>
          </cell>
        </row>
        <row r="56">
          <cell r="AN56">
            <v>73.84615384615384</v>
          </cell>
        </row>
        <row r="57">
          <cell r="AN57">
            <v>77.58620689655173</v>
          </cell>
        </row>
        <row r="58">
          <cell r="AN58">
            <v>77.58620689655173</v>
          </cell>
        </row>
        <row r="59">
          <cell r="AN59">
            <v>81.034482758620683</v>
          </cell>
        </row>
        <row r="60">
          <cell r="AN60">
            <v>75.862068965517238</v>
          </cell>
        </row>
        <row r="61">
          <cell r="AN61">
            <v>43.103448275862071</v>
          </cell>
        </row>
        <row r="62">
          <cell r="AN62">
            <v>77.58620689655173</v>
          </cell>
        </row>
        <row r="63">
          <cell r="AN63">
            <v>77.58620689655173</v>
          </cell>
        </row>
        <row r="64">
          <cell r="AN64">
            <v>82.758620689655174</v>
          </cell>
        </row>
        <row r="65">
          <cell r="AN65">
            <v>70.967741935483872</v>
          </cell>
        </row>
        <row r="66">
          <cell r="AN66">
            <v>80.645161290322577</v>
          </cell>
        </row>
        <row r="72">
          <cell r="AN72">
            <v>83.333333333333329</v>
          </cell>
        </row>
        <row r="73">
          <cell r="AN73">
            <v>81.666666666666671</v>
          </cell>
        </row>
        <row r="74">
          <cell r="AN74">
            <v>85</v>
          </cell>
        </row>
        <row r="75">
          <cell r="AN75">
            <v>78.333333333333329</v>
          </cell>
        </row>
        <row r="76">
          <cell r="AN76">
            <v>76.666666666666671</v>
          </cell>
        </row>
        <row r="77">
          <cell r="AN77">
            <v>60</v>
          </cell>
        </row>
        <row r="78">
          <cell r="AN78">
            <v>83.333333333333329</v>
          </cell>
        </row>
        <row r="79">
          <cell r="AN79">
            <v>83.333333333333329</v>
          </cell>
        </row>
        <row r="80">
          <cell r="AN80">
            <v>75</v>
          </cell>
        </row>
        <row r="81">
          <cell r="AN81">
            <v>83.333333333333329</v>
          </cell>
        </row>
        <row r="82">
          <cell r="AN82">
            <v>75.757575757575751</v>
          </cell>
        </row>
        <row r="83">
          <cell r="AN83">
            <v>81.538461538461533</v>
          </cell>
        </row>
        <row r="84">
          <cell r="AN84">
            <v>90</v>
          </cell>
        </row>
        <row r="85">
          <cell r="AN85">
            <v>95</v>
          </cell>
        </row>
        <row r="86">
          <cell r="AN86">
            <v>86.666666666666671</v>
          </cell>
        </row>
        <row r="87">
          <cell r="AN87">
            <v>86.666666666666671</v>
          </cell>
        </row>
        <row r="88">
          <cell r="AN88">
            <v>81.666666666666671</v>
          </cell>
        </row>
        <row r="89">
          <cell r="AN89">
            <v>93.333333333333329</v>
          </cell>
        </row>
        <row r="90">
          <cell r="AN90">
            <v>91.666666666666671</v>
          </cell>
        </row>
        <row r="91">
          <cell r="AN91">
            <v>85</v>
          </cell>
        </row>
        <row r="92">
          <cell r="AN92">
            <v>81.666666666666671</v>
          </cell>
        </row>
        <row r="93">
          <cell r="AN93">
            <v>86.885245901639351</v>
          </cell>
        </row>
        <row r="94">
          <cell r="AN94">
            <v>70.909090909090907</v>
          </cell>
        </row>
        <row r="95">
          <cell r="AN95">
            <v>88.679245283018872</v>
          </cell>
        </row>
        <row r="96">
          <cell r="AN96">
            <v>88.679245283018872</v>
          </cell>
        </row>
        <row r="97">
          <cell r="AN97">
            <v>81.132075471698116</v>
          </cell>
        </row>
        <row r="98">
          <cell r="AN98">
            <v>77.35849056603773</v>
          </cell>
        </row>
        <row r="99">
          <cell r="AN99">
            <v>69.811320754716988</v>
          </cell>
        </row>
        <row r="100">
          <cell r="AN100">
            <v>73.584905660377359</v>
          </cell>
        </row>
        <row r="101">
          <cell r="AN101">
            <v>83.018867924528308</v>
          </cell>
        </row>
        <row r="102">
          <cell r="AN102">
            <v>82.692307692307693</v>
          </cell>
        </row>
        <row r="103">
          <cell r="AN103">
            <v>84.615384615384613</v>
          </cell>
        </row>
        <row r="104">
          <cell r="AN104">
            <v>70</v>
          </cell>
        </row>
        <row r="105">
          <cell r="AN105">
            <v>77.551020408163268</v>
          </cell>
        </row>
        <row r="106">
          <cell r="AN106">
            <v>75.510204081632651</v>
          </cell>
        </row>
        <row r="107">
          <cell r="AN107">
            <v>75.510204081632651</v>
          </cell>
        </row>
        <row r="108">
          <cell r="AN108">
            <v>75.510204081632651</v>
          </cell>
        </row>
        <row r="109">
          <cell r="AN109">
            <v>79.591836734693871</v>
          </cell>
        </row>
        <row r="110">
          <cell r="AN110">
            <v>79.591836734693871</v>
          </cell>
        </row>
        <row r="111">
          <cell r="AN111">
            <v>71.428571428571431</v>
          </cell>
        </row>
        <row r="112">
          <cell r="AN112">
            <v>69.387755102040813</v>
          </cell>
        </row>
        <row r="113">
          <cell r="AN113">
            <v>83.673469387755105</v>
          </cell>
        </row>
        <row r="114">
          <cell r="AN114">
            <v>78.181818181818187</v>
          </cell>
        </row>
        <row r="115">
          <cell r="AN115">
            <v>71.929824561403507</v>
          </cell>
        </row>
        <row r="116">
          <cell r="AN116">
            <v>78.181818181818187</v>
          </cell>
        </row>
        <row r="117">
          <cell r="AN117">
            <v>80</v>
          </cell>
        </row>
        <row r="118">
          <cell r="AN118">
            <v>72</v>
          </cell>
        </row>
        <row r="119">
          <cell r="AN119">
            <v>76</v>
          </cell>
        </row>
        <row r="120">
          <cell r="AN120">
            <v>72</v>
          </cell>
        </row>
        <row r="121">
          <cell r="AN121">
            <v>58</v>
          </cell>
        </row>
        <row r="122">
          <cell r="AN122">
            <v>70</v>
          </cell>
        </row>
        <row r="123">
          <cell r="AN123">
            <v>80</v>
          </cell>
        </row>
        <row r="124">
          <cell r="AN124">
            <v>76</v>
          </cell>
        </row>
        <row r="125">
          <cell r="AN125">
            <v>70.370370370370367</v>
          </cell>
        </row>
        <row r="126">
          <cell r="AN126">
            <v>88.888888888888886</v>
          </cell>
        </row>
        <row r="133">
          <cell r="AN133">
            <v>93.333333333333329</v>
          </cell>
        </row>
        <row r="134">
          <cell r="AN134">
            <v>91.666666666666671</v>
          </cell>
        </row>
        <row r="135">
          <cell r="AN135">
            <v>83.333333333333329</v>
          </cell>
        </row>
        <row r="136">
          <cell r="AN136">
            <v>81.666666666666671</v>
          </cell>
        </row>
        <row r="137">
          <cell r="AN137">
            <v>76.666666666666671</v>
          </cell>
        </row>
        <row r="138">
          <cell r="AN138">
            <v>66.666666666666671</v>
          </cell>
        </row>
        <row r="139">
          <cell r="AN139">
            <v>85</v>
          </cell>
        </row>
        <row r="140">
          <cell r="AN140">
            <v>86.666666666666671</v>
          </cell>
        </row>
        <row r="141">
          <cell r="AN141">
            <v>80</v>
          </cell>
        </row>
        <row r="142">
          <cell r="AN142">
            <v>80</v>
          </cell>
        </row>
        <row r="143">
          <cell r="AN143">
            <v>85.245901639344268</v>
          </cell>
        </row>
        <row r="144">
          <cell r="AN144">
            <v>90.566037735849051</v>
          </cell>
        </row>
        <row r="145">
          <cell r="AN145">
            <v>88.888888888888886</v>
          </cell>
        </row>
        <row r="146">
          <cell r="AN146">
            <v>94.444444444444443</v>
          </cell>
        </row>
        <row r="147">
          <cell r="AN147">
            <v>94.444444444444443</v>
          </cell>
        </row>
        <row r="148">
          <cell r="AN148">
            <v>88.888888888888886</v>
          </cell>
        </row>
        <row r="149">
          <cell r="AN149">
            <v>77.777777777777771</v>
          </cell>
        </row>
        <row r="150">
          <cell r="AN150">
            <v>87.037037037037038</v>
          </cell>
        </row>
        <row r="151">
          <cell r="AN151">
            <v>88.888888888888886</v>
          </cell>
        </row>
        <row r="152">
          <cell r="AN152">
            <v>77.777777777777771</v>
          </cell>
        </row>
        <row r="153">
          <cell r="AN153">
            <v>87.037037037037038</v>
          </cell>
        </row>
        <row r="154">
          <cell r="AN154">
            <v>87.931034482758619</v>
          </cell>
        </row>
        <row r="155">
          <cell r="AN155">
            <v>79.629629629629633</v>
          </cell>
        </row>
        <row r="156">
          <cell r="AN156">
            <v>89.090909090909093</v>
          </cell>
        </row>
        <row r="157">
          <cell r="AN157">
            <v>89.090909090909093</v>
          </cell>
        </row>
        <row r="158">
          <cell r="AN158">
            <v>90.909090909090907</v>
          </cell>
        </row>
        <row r="159">
          <cell r="AN159">
            <v>80</v>
          </cell>
        </row>
        <row r="160">
          <cell r="AN160">
            <v>90.909090909090907</v>
          </cell>
        </row>
        <row r="161">
          <cell r="AN161">
            <v>92.727272727272734</v>
          </cell>
        </row>
        <row r="162">
          <cell r="AN162">
            <v>92.727272727272734</v>
          </cell>
        </row>
        <row r="163">
          <cell r="AN163">
            <v>85.454545454545453</v>
          </cell>
        </row>
        <row r="164">
          <cell r="AN164">
            <v>87.272727272727266</v>
          </cell>
        </row>
        <row r="165">
          <cell r="AN165">
            <v>94</v>
          </cell>
        </row>
        <row r="166">
          <cell r="AN166">
            <v>90</v>
          </cell>
        </row>
        <row r="167">
          <cell r="AN167">
            <v>92.063492063492063</v>
          </cell>
        </row>
        <row r="168">
          <cell r="AN168">
            <v>88.888888888888886</v>
          </cell>
        </row>
        <row r="169">
          <cell r="AN169">
            <v>92.063492063492063</v>
          </cell>
        </row>
        <row r="170">
          <cell r="AN170">
            <v>88.888888888888886</v>
          </cell>
        </row>
        <row r="171">
          <cell r="AN171">
            <v>88.888888888888886</v>
          </cell>
        </row>
        <row r="172">
          <cell r="AN172">
            <v>85.714285714285708</v>
          </cell>
        </row>
        <row r="173">
          <cell r="AN173">
            <v>87.301587301587304</v>
          </cell>
        </row>
        <row r="174">
          <cell r="AN174">
            <v>87.301587301587304</v>
          </cell>
        </row>
        <row r="175">
          <cell r="AN175">
            <v>94.285714285714292</v>
          </cell>
        </row>
        <row r="176">
          <cell r="AN176">
            <v>95.774647887323937</v>
          </cell>
        </row>
        <row r="177">
          <cell r="AN177">
            <v>89.0625</v>
          </cell>
        </row>
        <row r="178">
          <cell r="AN178">
            <v>84.615384615384613</v>
          </cell>
        </row>
        <row r="179">
          <cell r="AN179">
            <v>90.769230769230774</v>
          </cell>
        </row>
        <row r="180">
          <cell r="AN180">
            <v>89.230769230769226</v>
          </cell>
        </row>
        <row r="181">
          <cell r="AN181">
            <v>84.615384615384613</v>
          </cell>
        </row>
        <row r="182">
          <cell r="AN182">
            <v>55.384615384615387</v>
          </cell>
        </row>
        <row r="183">
          <cell r="AN183">
            <v>89.230769230769226</v>
          </cell>
        </row>
        <row r="184">
          <cell r="AN184">
            <v>92.307692307692307</v>
          </cell>
        </row>
        <row r="185">
          <cell r="AN185">
            <v>87.692307692307693</v>
          </cell>
        </row>
        <row r="186">
          <cell r="AN186">
            <v>74.358974358974365</v>
          </cell>
        </row>
        <row r="187">
          <cell r="AN187">
            <v>79.487179487179489</v>
          </cell>
        </row>
        <row r="194">
          <cell r="AN194">
            <v>90.769230769230774</v>
          </cell>
        </row>
        <row r="195">
          <cell r="AN195">
            <v>90.769230769230774</v>
          </cell>
        </row>
        <row r="196">
          <cell r="AN196">
            <v>93.84615384615384</v>
          </cell>
        </row>
        <row r="197">
          <cell r="AN197">
            <v>80</v>
          </cell>
        </row>
        <row r="198">
          <cell r="AN198">
            <v>81.538461538461533</v>
          </cell>
        </row>
        <row r="199">
          <cell r="AN199">
            <v>69.230769230769226</v>
          </cell>
        </row>
        <row r="200">
          <cell r="AN200">
            <v>89.230769230769226</v>
          </cell>
        </row>
        <row r="201">
          <cell r="AN201">
            <v>93.84615384615384</v>
          </cell>
        </row>
        <row r="202">
          <cell r="AN202">
            <v>86.15384615384616</v>
          </cell>
        </row>
        <row r="203">
          <cell r="AN203">
            <v>84.615384615384613</v>
          </cell>
        </row>
        <row r="204">
          <cell r="AN204">
            <v>70.689655172413794</v>
          </cell>
        </row>
        <row r="205">
          <cell r="AN205">
            <v>85.454545454545453</v>
          </cell>
        </row>
        <row r="206">
          <cell r="AN206">
            <v>82.758620689655174</v>
          </cell>
        </row>
        <row r="207">
          <cell r="AN207">
            <v>89.65517241379311</v>
          </cell>
        </row>
        <row r="208">
          <cell r="AN208">
            <v>74.137931034482762</v>
          </cell>
        </row>
        <row r="209">
          <cell r="AN209">
            <v>82.758620689655174</v>
          </cell>
        </row>
        <row r="210">
          <cell r="AN210">
            <v>56.896551724137929</v>
          </cell>
        </row>
        <row r="211">
          <cell r="AN211">
            <v>77.58620689655173</v>
          </cell>
        </row>
        <row r="212">
          <cell r="AN212">
            <v>81.034482758620683</v>
          </cell>
        </row>
        <row r="213">
          <cell r="AN213">
            <v>72.41379310344827</v>
          </cell>
        </row>
        <row r="214">
          <cell r="AN214">
            <v>68.965517241379317</v>
          </cell>
        </row>
        <row r="215">
          <cell r="AN215">
            <v>71.929824561403507</v>
          </cell>
        </row>
        <row r="216">
          <cell r="AN216">
            <v>76.470588235294116</v>
          </cell>
        </row>
        <row r="217">
          <cell r="AN217">
            <v>90</v>
          </cell>
        </row>
        <row r="218">
          <cell r="AN218">
            <v>94</v>
          </cell>
        </row>
        <row r="219">
          <cell r="AN219">
            <v>86</v>
          </cell>
        </row>
        <row r="220">
          <cell r="AN220">
            <v>84</v>
          </cell>
        </row>
        <row r="221">
          <cell r="AN221">
            <v>90</v>
          </cell>
        </row>
        <row r="222">
          <cell r="AN222">
            <v>88</v>
          </cell>
        </row>
        <row r="223">
          <cell r="AN223">
            <v>96</v>
          </cell>
        </row>
        <row r="224">
          <cell r="AN224">
            <v>80</v>
          </cell>
        </row>
        <row r="225">
          <cell r="AN225">
            <v>92</v>
          </cell>
        </row>
        <row r="226">
          <cell r="AN226">
            <v>84</v>
          </cell>
        </row>
        <row r="227">
          <cell r="AN227">
            <v>82</v>
          </cell>
        </row>
        <row r="228">
          <cell r="AN228">
            <v>87.755102040816325</v>
          </cell>
        </row>
        <row r="229">
          <cell r="AN229">
            <v>86.538461538461533</v>
          </cell>
        </row>
        <row r="230">
          <cell r="AN230">
            <v>98.07692307692308</v>
          </cell>
        </row>
        <row r="231">
          <cell r="AN231">
            <v>80.769230769230774</v>
          </cell>
        </row>
        <row r="232">
          <cell r="AN232">
            <v>92.307692307692307</v>
          </cell>
        </row>
        <row r="233">
          <cell r="AN233">
            <v>88.461538461538467</v>
          </cell>
        </row>
        <row r="234">
          <cell r="AN234">
            <v>94.230769230769226</v>
          </cell>
        </row>
        <row r="235">
          <cell r="AN235">
            <v>98.07692307692308</v>
          </cell>
        </row>
        <row r="236">
          <cell r="AN236">
            <v>98</v>
          </cell>
        </row>
        <row r="237">
          <cell r="AN237">
            <v>98</v>
          </cell>
        </row>
        <row r="238">
          <cell r="AN238">
            <v>87.719298245614041</v>
          </cell>
        </row>
        <row r="239">
          <cell r="AN239">
            <v>84.745762711864401</v>
          </cell>
        </row>
        <row r="240">
          <cell r="AN240">
            <v>89.830508474576277</v>
          </cell>
        </row>
        <row r="241">
          <cell r="AN241">
            <v>69.491525423728817</v>
          </cell>
        </row>
        <row r="242">
          <cell r="AN242">
            <v>93.220338983050851</v>
          </cell>
        </row>
        <row r="243">
          <cell r="AN243">
            <v>76.271186440677965</v>
          </cell>
        </row>
        <row r="244">
          <cell r="AN244">
            <v>89.830508474576277</v>
          </cell>
        </row>
        <row r="245">
          <cell r="AN245">
            <v>84.745762711864401</v>
          </cell>
        </row>
        <row r="246">
          <cell r="AN246">
            <v>83.050847457627114</v>
          </cell>
        </row>
        <row r="247">
          <cell r="AN247">
            <v>89.473684210526315</v>
          </cell>
        </row>
        <row r="248">
          <cell r="AN248">
            <v>94.736842105263165</v>
          </cell>
        </row>
        <row r="254">
          <cell r="AN254">
            <v>92.452830188679243</v>
          </cell>
        </row>
        <row r="255">
          <cell r="AN255">
            <v>88.679245283018872</v>
          </cell>
        </row>
        <row r="256">
          <cell r="AN256">
            <v>88.679245283018872</v>
          </cell>
        </row>
        <row r="257">
          <cell r="AN257">
            <v>90.566037735849051</v>
          </cell>
        </row>
        <row r="258">
          <cell r="AN258">
            <v>88.679245283018872</v>
          </cell>
        </row>
        <row r="259">
          <cell r="AN259">
            <v>81.132075471698116</v>
          </cell>
        </row>
        <row r="260">
          <cell r="AN260">
            <v>90.566037735849051</v>
          </cell>
        </row>
        <row r="261">
          <cell r="AN261">
            <v>90.566037735849051</v>
          </cell>
        </row>
        <row r="262">
          <cell r="AN262">
            <v>81.132075471698116</v>
          </cell>
        </row>
        <row r="263">
          <cell r="AN263">
            <v>88.679245283018872</v>
          </cell>
        </row>
        <row r="264">
          <cell r="AN264">
            <v>88.888888888888886</v>
          </cell>
        </row>
        <row r="265">
          <cell r="AN265">
            <v>78.94736842105263</v>
          </cell>
        </row>
        <row r="266">
          <cell r="AN266">
            <v>84.21052631578948</v>
          </cell>
        </row>
        <row r="267">
          <cell r="AN267">
            <v>89.473684210526315</v>
          </cell>
        </row>
        <row r="268">
          <cell r="AN268">
            <v>91.228070175438603</v>
          </cell>
        </row>
        <row r="269">
          <cell r="AN269">
            <v>94.736842105263165</v>
          </cell>
        </row>
        <row r="270">
          <cell r="AN270">
            <v>73.684210526315795</v>
          </cell>
        </row>
        <row r="271">
          <cell r="AN271">
            <v>82.456140350877192</v>
          </cell>
        </row>
        <row r="272">
          <cell r="AN272">
            <v>73.684210526315795</v>
          </cell>
        </row>
        <row r="273">
          <cell r="AN273">
            <v>70.175438596491233</v>
          </cell>
        </row>
        <row r="274">
          <cell r="AN274">
            <v>66.666666666666671</v>
          </cell>
        </row>
        <row r="275">
          <cell r="AN275">
            <v>70.3125</v>
          </cell>
        </row>
        <row r="276">
          <cell r="AN276">
            <v>77.464788732394368</v>
          </cell>
        </row>
        <row r="277">
          <cell r="AN277">
            <v>76.056338028169009</v>
          </cell>
        </row>
        <row r="278">
          <cell r="AN278">
            <v>80</v>
          </cell>
        </row>
        <row r="279">
          <cell r="AN279">
            <v>72.857142857142861</v>
          </cell>
        </row>
        <row r="280">
          <cell r="AN280">
            <v>68.571428571428569</v>
          </cell>
        </row>
        <row r="281">
          <cell r="AN281">
            <v>78.571428571428569</v>
          </cell>
        </row>
        <row r="282">
          <cell r="AN282">
            <v>75.714285714285708</v>
          </cell>
        </row>
        <row r="283">
          <cell r="AN283">
            <v>74.285714285714292</v>
          </cell>
        </row>
        <row r="284">
          <cell r="AN284">
            <v>68.571428571428569</v>
          </cell>
        </row>
        <row r="285">
          <cell r="AN285">
            <v>75.714285714285708</v>
          </cell>
        </row>
        <row r="286">
          <cell r="AN286">
            <v>70.588235294117652</v>
          </cell>
        </row>
        <row r="287">
          <cell r="AN287">
            <v>81.666666666666671</v>
          </cell>
        </row>
        <row r="288">
          <cell r="AN288">
            <v>76.785714285714292</v>
          </cell>
        </row>
        <row r="289">
          <cell r="AN289">
            <v>71.428571428571431</v>
          </cell>
        </row>
        <row r="290">
          <cell r="AN290">
            <v>89.285714285714292</v>
          </cell>
        </row>
        <row r="291">
          <cell r="AN291">
            <v>73.214285714285708</v>
          </cell>
        </row>
        <row r="292">
          <cell r="AN292">
            <v>78.571428571428569</v>
          </cell>
        </row>
        <row r="293">
          <cell r="AN293">
            <v>76.785714285714292</v>
          </cell>
        </row>
        <row r="294">
          <cell r="AN294">
            <v>87.5</v>
          </cell>
        </row>
        <row r="295">
          <cell r="AN295">
            <v>89.285714285714292</v>
          </cell>
        </row>
        <row r="296">
          <cell r="AN296">
            <v>86.79245283018868</v>
          </cell>
        </row>
        <row r="297">
          <cell r="AN297">
            <v>88.461538461538467</v>
          </cell>
        </row>
        <row r="298">
          <cell r="AN298">
            <v>84.444444444444443</v>
          </cell>
        </row>
        <row r="299">
          <cell r="AN299">
            <v>83.333333333333329</v>
          </cell>
        </row>
        <row r="300">
          <cell r="AN300">
            <v>89.583333333333329</v>
          </cell>
        </row>
        <row r="301">
          <cell r="AN301">
            <v>91.666666666666671</v>
          </cell>
        </row>
        <row r="302">
          <cell r="AN302">
            <v>79.166666666666671</v>
          </cell>
        </row>
        <row r="303">
          <cell r="AN303">
            <v>50</v>
          </cell>
        </row>
        <row r="304">
          <cell r="AN304">
            <v>85.416666666666671</v>
          </cell>
        </row>
        <row r="305">
          <cell r="AN305">
            <v>87.5</v>
          </cell>
        </row>
        <row r="306">
          <cell r="AN306">
            <v>85.416666666666671</v>
          </cell>
        </row>
        <row r="307">
          <cell r="AN307">
            <v>75</v>
          </cell>
        </row>
        <row r="308">
          <cell r="AN308">
            <v>87.5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Practical"/>
      <sheetName val="Sheet3"/>
      <sheetName val="Sheet4"/>
      <sheetName val="Month"/>
      <sheetName val="Sheet5"/>
    </sheetNames>
    <sheetDataSet>
      <sheetData sheetId="0"/>
      <sheetData sheetId="1"/>
      <sheetData sheetId="2">
        <row r="6">
          <cell r="B6">
            <v>1</v>
          </cell>
          <cell r="C6" t="str">
            <v>vkjrh dyks;k</v>
          </cell>
          <cell r="AD6">
            <v>82.051282051282058</v>
          </cell>
        </row>
        <row r="7">
          <cell r="B7">
            <v>2</v>
          </cell>
          <cell r="C7" t="str">
            <v>vYdk ekfgp</v>
          </cell>
          <cell r="AD7">
            <v>66.666666666666671</v>
          </cell>
        </row>
        <row r="8">
          <cell r="B8">
            <v>3</v>
          </cell>
          <cell r="C8" t="str">
            <v>vatyh</v>
          </cell>
          <cell r="AD8">
            <v>92.307692307692307</v>
          </cell>
        </row>
        <row r="9">
          <cell r="B9">
            <v>4</v>
          </cell>
          <cell r="C9" t="str">
            <v>vf'kZrk ukxiky</v>
          </cell>
          <cell r="AD9">
            <v>92.307692307692307</v>
          </cell>
        </row>
        <row r="10">
          <cell r="B10">
            <v>5</v>
          </cell>
          <cell r="C10" t="str">
            <v>vjfoUn ehuk</v>
          </cell>
          <cell r="AD10">
            <v>82.051282051282058</v>
          </cell>
        </row>
        <row r="11">
          <cell r="B11">
            <v>6</v>
          </cell>
          <cell r="C11" t="str">
            <v>ckyd`".k xkSM+</v>
          </cell>
          <cell r="AD11">
            <v>58.974358974358971</v>
          </cell>
        </row>
        <row r="12">
          <cell r="B12">
            <v>7</v>
          </cell>
          <cell r="C12" t="str">
            <v>cj[kk lSuh</v>
          </cell>
          <cell r="AD12">
            <v>82.051282051282058</v>
          </cell>
        </row>
        <row r="13">
          <cell r="B13">
            <v>8</v>
          </cell>
          <cell r="C13" t="str">
            <v>HkwisUnz flag</v>
          </cell>
          <cell r="AD13">
            <v>71.794871794871796</v>
          </cell>
        </row>
        <row r="14">
          <cell r="B14">
            <v>9</v>
          </cell>
          <cell r="C14" t="str">
            <v>nhik flag</v>
          </cell>
          <cell r="AD14">
            <v>92.307692307692307</v>
          </cell>
        </row>
        <row r="15">
          <cell r="B15">
            <v>10</v>
          </cell>
          <cell r="C15" t="str">
            <v>nhis'k iVsy</v>
          </cell>
          <cell r="AD15">
            <v>87.179487179487182</v>
          </cell>
        </row>
        <row r="16">
          <cell r="B16">
            <v>11</v>
          </cell>
          <cell r="C16" t="str">
            <v>nhfidk</v>
          </cell>
          <cell r="AD16">
            <v>82.051282051282058</v>
          </cell>
        </row>
        <row r="17">
          <cell r="B17">
            <v>12</v>
          </cell>
          <cell r="C17" t="str">
            <v>nhif'k[kk 'ks[kkor</v>
          </cell>
          <cell r="AD17">
            <v>71.794871794871796</v>
          </cell>
        </row>
        <row r="18">
          <cell r="B18">
            <v>13</v>
          </cell>
          <cell r="C18" t="str">
            <v>fMEiy ehuk</v>
          </cell>
          <cell r="AD18">
            <v>66.666666666666671</v>
          </cell>
        </row>
        <row r="19">
          <cell r="B19">
            <v>14</v>
          </cell>
          <cell r="C19" t="str">
            <v>fnudj ehuk</v>
          </cell>
          <cell r="AD19">
            <v>84.615384615384613</v>
          </cell>
        </row>
        <row r="20">
          <cell r="B20">
            <v>15</v>
          </cell>
          <cell r="C20" t="str">
            <v>fnO;k pkS/kjh</v>
          </cell>
          <cell r="AD20">
            <v>72.41379310344827</v>
          </cell>
        </row>
        <row r="21">
          <cell r="B21">
            <v>16</v>
          </cell>
          <cell r="C21" t="str">
            <v>fnO;ka'k tksuoku</v>
          </cell>
          <cell r="AD21">
            <v>51.724137931034484</v>
          </cell>
        </row>
        <row r="22">
          <cell r="B22">
            <v>17</v>
          </cell>
          <cell r="C22" t="str">
            <v>Mksyh HkV~V</v>
          </cell>
          <cell r="AD22">
            <v>68.965517241379317</v>
          </cell>
        </row>
        <row r="23">
          <cell r="B23">
            <v>18</v>
          </cell>
          <cell r="C23" t="str">
            <v>g"kZ 'kekZ</v>
          </cell>
          <cell r="AD23">
            <v>79.310344827586206</v>
          </cell>
        </row>
        <row r="24">
          <cell r="B24">
            <v>19</v>
          </cell>
          <cell r="C24" t="str">
            <v xml:space="preserve"> gseUr dqekj</v>
          </cell>
          <cell r="AD24">
            <v>55.172413793103445</v>
          </cell>
        </row>
        <row r="25">
          <cell r="B25">
            <v>20</v>
          </cell>
          <cell r="C25" t="str">
            <v>tkUoh lbZn</v>
          </cell>
          <cell r="AD25">
            <v>75.862068965517238</v>
          </cell>
        </row>
        <row r="26">
          <cell r="B26">
            <v>21</v>
          </cell>
          <cell r="C26" t="str">
            <v>t;s'k dqekj tkafxM+</v>
          </cell>
          <cell r="AD26">
            <v>68.965517241379317</v>
          </cell>
        </row>
        <row r="27">
          <cell r="B27">
            <v>22</v>
          </cell>
          <cell r="C27" t="str">
            <v>tsfudk risu</v>
          </cell>
          <cell r="AD27">
            <v>62.068965517241381</v>
          </cell>
        </row>
        <row r="28">
          <cell r="B28">
            <v>23</v>
          </cell>
          <cell r="C28" t="str">
            <v>[kq'kcw</v>
          </cell>
          <cell r="AD28">
            <v>68.965517241379317</v>
          </cell>
        </row>
        <row r="29">
          <cell r="B29">
            <v>24</v>
          </cell>
          <cell r="C29" t="str">
            <v>dksey</v>
          </cell>
          <cell r="AD29">
            <v>58.620689655172413</v>
          </cell>
        </row>
        <row r="30">
          <cell r="B30">
            <v>25</v>
          </cell>
          <cell r="C30" t="str">
            <v>d`frdk 'kekZ</v>
          </cell>
          <cell r="AD30">
            <v>68.965517241379317</v>
          </cell>
        </row>
        <row r="31">
          <cell r="B31">
            <v>26</v>
          </cell>
          <cell r="C31" t="str">
            <v>{khizk 'kekZ</v>
          </cell>
          <cell r="AD31">
            <v>51.724137931034484</v>
          </cell>
        </row>
        <row r="32">
          <cell r="B32">
            <v>27</v>
          </cell>
          <cell r="C32" t="str">
            <v>dqekjh jkf'k</v>
          </cell>
          <cell r="AD32">
            <v>62.068965517241381</v>
          </cell>
        </row>
        <row r="33">
          <cell r="B33">
            <v>28</v>
          </cell>
          <cell r="C33" t="str">
            <v>euh"kk jkgM+</v>
          </cell>
          <cell r="AD33">
            <v>82.758620689655174</v>
          </cell>
        </row>
        <row r="34">
          <cell r="B34">
            <v>29</v>
          </cell>
          <cell r="C34" t="str">
            <v>ekulh 'kekZ</v>
          </cell>
          <cell r="AD34">
            <v>85.294117647058826</v>
          </cell>
        </row>
        <row r="35">
          <cell r="B35">
            <v>30</v>
          </cell>
          <cell r="C35" t="str">
            <v>ueh"kk HkVukxj</v>
          </cell>
          <cell r="AD35">
            <v>58.823529411764703</v>
          </cell>
        </row>
        <row r="36">
          <cell r="B36">
            <v>31</v>
          </cell>
          <cell r="C36" t="str">
            <v>ufUnuh feJk</v>
          </cell>
          <cell r="AD36">
            <v>85.294117647058826</v>
          </cell>
        </row>
        <row r="37">
          <cell r="B37">
            <v>32</v>
          </cell>
          <cell r="C37" t="str">
            <v>uO;k lSuh</v>
          </cell>
          <cell r="AD37">
            <v>70.588235294117652</v>
          </cell>
        </row>
        <row r="38">
          <cell r="B38">
            <v>33</v>
          </cell>
          <cell r="C38" t="str">
            <v>iwtk</v>
          </cell>
          <cell r="AD38">
            <v>79.411764705882348</v>
          </cell>
        </row>
        <row r="39">
          <cell r="B39">
            <v>34</v>
          </cell>
          <cell r="C39" t="str">
            <v>izkph yokfu;k</v>
          </cell>
          <cell r="AD39">
            <v>70.588235294117652</v>
          </cell>
        </row>
        <row r="40">
          <cell r="B40">
            <v>35</v>
          </cell>
          <cell r="C40" t="str">
            <v>iznhi ckuk</v>
          </cell>
          <cell r="AD40">
            <v>58.823529411764703</v>
          </cell>
        </row>
        <row r="41">
          <cell r="B41">
            <v>36</v>
          </cell>
          <cell r="C41" t="str">
            <v>iz'kkUr oekZ</v>
          </cell>
          <cell r="AD41">
            <v>70.588235294117652</v>
          </cell>
        </row>
        <row r="42">
          <cell r="B42">
            <v>37</v>
          </cell>
          <cell r="C42" t="str">
            <v>izhre flag lka[kyk</v>
          </cell>
          <cell r="AD42">
            <v>79.411764705882348</v>
          </cell>
        </row>
        <row r="43">
          <cell r="B43">
            <v>38</v>
          </cell>
          <cell r="C43" t="str">
            <v>izhfr lgq</v>
          </cell>
          <cell r="AD43">
            <v>91.17647058823529</v>
          </cell>
        </row>
        <row r="44">
          <cell r="B44">
            <v>39</v>
          </cell>
          <cell r="C44" t="str">
            <v>izhfr 'kqDyk</v>
          </cell>
          <cell r="AD44">
            <v>67.647058823529406</v>
          </cell>
        </row>
        <row r="45">
          <cell r="B45">
            <v>40</v>
          </cell>
          <cell r="C45" t="str">
            <v>leh{kk 'kekZ</v>
          </cell>
          <cell r="AD45">
            <v>70.588235294117652</v>
          </cell>
        </row>
        <row r="46">
          <cell r="B46">
            <v>41</v>
          </cell>
          <cell r="C46" t="str">
            <v>f'kokaxh okfy;k</v>
          </cell>
          <cell r="AD46">
            <v>32.352941176470587</v>
          </cell>
        </row>
        <row r="47">
          <cell r="B47">
            <v>42</v>
          </cell>
          <cell r="C47" t="str">
            <v>'kehe vyh</v>
          </cell>
          <cell r="AD47">
            <v>82.352941176470594</v>
          </cell>
        </row>
        <row r="48">
          <cell r="B48">
            <v>43</v>
          </cell>
          <cell r="C48" t="str">
            <v>'kqHke 'kekZ</v>
          </cell>
          <cell r="AD48">
            <v>71.428571428571431</v>
          </cell>
        </row>
        <row r="49">
          <cell r="B49">
            <v>44</v>
          </cell>
          <cell r="C49" t="str">
            <v>fl)kFkZ tkafxM+</v>
          </cell>
          <cell r="AD49">
            <v>80</v>
          </cell>
        </row>
        <row r="50">
          <cell r="B50">
            <v>45</v>
          </cell>
          <cell r="C50" t="str">
            <v>lksfu;k f[kysjh</v>
          </cell>
          <cell r="AD50">
            <v>88.571428571428569</v>
          </cell>
        </row>
        <row r="51">
          <cell r="B51">
            <v>46</v>
          </cell>
          <cell r="C51" t="str">
            <v>lqn'kZu ehuk</v>
          </cell>
          <cell r="AD51">
            <v>71.428571428571431</v>
          </cell>
        </row>
        <row r="52">
          <cell r="B52">
            <v>47</v>
          </cell>
          <cell r="C52" t="str">
            <v>ruqJh luk&lt;+;</v>
          </cell>
          <cell r="AD52">
            <v>85.714285714285708</v>
          </cell>
        </row>
        <row r="53">
          <cell r="B53">
            <v>48</v>
          </cell>
          <cell r="C53" t="str">
            <v>mfeZyk dqekjh</v>
          </cell>
          <cell r="AD53">
            <v>94.285714285714292</v>
          </cell>
        </row>
        <row r="54">
          <cell r="B54">
            <v>49</v>
          </cell>
          <cell r="C54" t="str">
            <v>m'kehr</v>
          </cell>
          <cell r="AD54">
            <v>91.428571428571431</v>
          </cell>
        </row>
        <row r="55">
          <cell r="B55">
            <v>50</v>
          </cell>
          <cell r="C55" t="str">
            <v>foDdh</v>
          </cell>
          <cell r="AD55">
            <v>60</v>
          </cell>
        </row>
        <row r="56">
          <cell r="B56">
            <v>51</v>
          </cell>
          <cell r="C56" t="str">
            <v>fot; y{eh</v>
          </cell>
          <cell r="AD56">
            <v>91.428571428571431</v>
          </cell>
        </row>
        <row r="57">
          <cell r="B57">
            <v>52</v>
          </cell>
          <cell r="C57" t="str">
            <v>;ksxs'k dqekj</v>
          </cell>
          <cell r="AD57">
            <v>94.285714285714292</v>
          </cell>
        </row>
        <row r="58">
          <cell r="B58">
            <v>53</v>
          </cell>
          <cell r="C58" t="str">
            <v>;kssfxrk flag</v>
          </cell>
          <cell r="AD58">
            <v>80</v>
          </cell>
        </row>
        <row r="59">
          <cell r="B59">
            <v>54</v>
          </cell>
          <cell r="C59" t="str">
            <v>ftKklk 'kekZ</v>
          </cell>
          <cell r="AD59">
            <v>91.428571428571431</v>
          </cell>
        </row>
        <row r="66">
          <cell r="AD66">
            <v>83.333333333333329</v>
          </cell>
        </row>
        <row r="67">
          <cell r="AD67">
            <v>47.222222222222221</v>
          </cell>
        </row>
        <row r="68">
          <cell r="AD68">
            <v>100</v>
          </cell>
        </row>
        <row r="69">
          <cell r="AD69">
            <v>100</v>
          </cell>
        </row>
        <row r="70">
          <cell r="AD70">
            <v>66.666666666666671</v>
          </cell>
        </row>
        <row r="71">
          <cell r="AD71">
            <v>69.444444444444443</v>
          </cell>
        </row>
        <row r="72">
          <cell r="AD72">
            <v>86.111111111111114</v>
          </cell>
        </row>
        <row r="73">
          <cell r="AD73">
            <v>66.666666666666671</v>
          </cell>
        </row>
        <row r="74">
          <cell r="AD74">
            <v>91.666666666666671</v>
          </cell>
        </row>
        <row r="75">
          <cell r="AD75">
            <v>83.333333333333329</v>
          </cell>
        </row>
        <row r="76">
          <cell r="AD76">
            <v>94.444444444444443</v>
          </cell>
        </row>
        <row r="77">
          <cell r="AD77">
            <v>63.888888888888886</v>
          </cell>
        </row>
        <row r="78">
          <cell r="AD78">
            <v>55.555555555555557</v>
          </cell>
        </row>
        <row r="79">
          <cell r="AD79">
            <v>77.142857142857139</v>
          </cell>
        </row>
        <row r="80">
          <cell r="AD80">
            <v>80.555555555555557</v>
          </cell>
        </row>
        <row r="81">
          <cell r="AD81">
            <v>33.333333333333336</v>
          </cell>
        </row>
        <row r="82">
          <cell r="AD82">
            <v>91.666666666666671</v>
          </cell>
        </row>
        <row r="83">
          <cell r="AD83">
            <v>75</v>
          </cell>
        </row>
        <row r="84">
          <cell r="AD84">
            <v>58.333333333333336</v>
          </cell>
        </row>
        <row r="85">
          <cell r="AD85">
            <v>80.555555555555557</v>
          </cell>
        </row>
        <row r="86">
          <cell r="AD86">
            <v>55.555555555555557</v>
          </cell>
        </row>
        <row r="87">
          <cell r="AD87">
            <v>63.888888888888886</v>
          </cell>
        </row>
        <row r="88">
          <cell r="AD88">
            <v>83.333333333333329</v>
          </cell>
        </row>
        <row r="89">
          <cell r="AD89">
            <v>44.444444444444443</v>
          </cell>
        </row>
        <row r="90">
          <cell r="AD90">
            <v>41.666666666666664</v>
          </cell>
        </row>
        <row r="91">
          <cell r="AD91">
            <v>63.888888888888886</v>
          </cell>
        </row>
        <row r="92">
          <cell r="AD92">
            <v>83.333333333333329</v>
          </cell>
        </row>
        <row r="93">
          <cell r="AD93">
            <v>97.222222222222229</v>
          </cell>
        </row>
        <row r="94">
          <cell r="AD94">
            <v>71.428571428571431</v>
          </cell>
        </row>
        <row r="95">
          <cell r="AD95">
            <v>60.714285714285715</v>
          </cell>
        </row>
        <row r="96">
          <cell r="AD96">
            <v>92.857142857142861</v>
          </cell>
        </row>
        <row r="97">
          <cell r="AD97">
            <v>35.714285714285715</v>
          </cell>
        </row>
        <row r="98">
          <cell r="AD98">
            <v>53.571428571428569</v>
          </cell>
        </row>
        <row r="99">
          <cell r="AD99">
            <v>57.142857142857146</v>
          </cell>
        </row>
        <row r="100">
          <cell r="AD100">
            <v>53.571428571428569</v>
          </cell>
        </row>
        <row r="101">
          <cell r="AD101">
            <v>75</v>
          </cell>
        </row>
        <row r="102">
          <cell r="AD102">
            <v>60.714285714285715</v>
          </cell>
        </row>
        <row r="103">
          <cell r="AD103">
            <v>82.142857142857139</v>
          </cell>
        </row>
        <row r="104">
          <cell r="AD104">
            <v>50</v>
          </cell>
        </row>
        <row r="105">
          <cell r="AD105">
            <v>53.571428571428569</v>
          </cell>
        </row>
        <row r="106">
          <cell r="AD106">
            <v>14.285714285714286</v>
          </cell>
        </row>
        <row r="107">
          <cell r="AD107">
            <v>82.142857142857139</v>
          </cell>
        </row>
        <row r="108">
          <cell r="AD108">
            <v>63.636363636363633</v>
          </cell>
        </row>
        <row r="109">
          <cell r="AD109">
            <v>63.636363636363633</v>
          </cell>
        </row>
        <row r="110">
          <cell r="AD110">
            <v>100</v>
          </cell>
        </row>
        <row r="111">
          <cell r="AD111">
            <v>72.727272727272734</v>
          </cell>
        </row>
        <row r="112">
          <cell r="AD112">
            <v>78.787878787878782</v>
          </cell>
        </row>
        <row r="113">
          <cell r="AD113">
            <v>90.909090909090907</v>
          </cell>
        </row>
        <row r="114">
          <cell r="AD114">
            <v>100</v>
          </cell>
        </row>
        <row r="115">
          <cell r="AD115">
            <v>72.727272727272734</v>
          </cell>
        </row>
        <row r="116">
          <cell r="AD116">
            <v>84.848484848484844</v>
          </cell>
        </row>
        <row r="117">
          <cell r="AD117">
            <v>69.696969696969703</v>
          </cell>
        </row>
        <row r="118">
          <cell r="AD118">
            <v>72.727272727272734</v>
          </cell>
        </row>
        <row r="119">
          <cell r="AD119">
            <v>93.939393939393938</v>
          </cell>
        </row>
        <row r="126">
          <cell r="AD126">
            <v>60.869565217391305</v>
          </cell>
        </row>
        <row r="127">
          <cell r="AD127">
            <v>56.521739130434781</v>
          </cell>
        </row>
        <row r="128">
          <cell r="AD128">
            <v>86.956521739130437</v>
          </cell>
        </row>
        <row r="129">
          <cell r="AD129">
            <v>86.956521739130437</v>
          </cell>
        </row>
        <row r="130">
          <cell r="AD130">
            <v>58.695652173913047</v>
          </cell>
        </row>
        <row r="131">
          <cell r="AD131">
            <v>54.347826086956523</v>
          </cell>
        </row>
        <row r="132">
          <cell r="AD132">
            <v>82.608695652173907</v>
          </cell>
        </row>
        <row r="133">
          <cell r="AD133">
            <v>82.608695652173907</v>
          </cell>
        </row>
        <row r="134">
          <cell r="AD134">
            <v>76.086956521739125</v>
          </cell>
        </row>
        <row r="135">
          <cell r="AD135">
            <v>84.782608695652172</v>
          </cell>
        </row>
        <row r="136">
          <cell r="AD136">
            <v>86.956521739130437</v>
          </cell>
        </row>
        <row r="137">
          <cell r="AD137">
            <v>65.217391304347828</v>
          </cell>
        </row>
        <row r="138">
          <cell r="AD138">
            <v>52.173913043478258</v>
          </cell>
        </row>
        <row r="139">
          <cell r="AD139">
            <v>78.260869565217391</v>
          </cell>
        </row>
        <row r="140">
          <cell r="AD140">
            <v>68.888888888888886</v>
          </cell>
        </row>
        <row r="141">
          <cell r="AD141">
            <v>42.222222222222221</v>
          </cell>
        </row>
        <row r="142">
          <cell r="AD142">
            <v>66.666666666666671</v>
          </cell>
        </row>
        <row r="143">
          <cell r="AD143">
            <v>66.666666666666671</v>
          </cell>
        </row>
        <row r="144">
          <cell r="AD144">
            <v>55.555555555555557</v>
          </cell>
        </row>
        <row r="145">
          <cell r="AD145">
            <v>75.555555555555557</v>
          </cell>
        </row>
        <row r="146">
          <cell r="AD146">
            <v>44.444444444444443</v>
          </cell>
        </row>
        <row r="147">
          <cell r="AD147">
            <v>48.888888888888886</v>
          </cell>
        </row>
        <row r="148">
          <cell r="AD148">
            <v>84.444444444444443</v>
          </cell>
        </row>
        <row r="149">
          <cell r="AD149">
            <v>53.333333333333336</v>
          </cell>
        </row>
        <row r="150">
          <cell r="AD150">
            <v>51.111111111111114</v>
          </cell>
        </row>
        <row r="151">
          <cell r="AD151">
            <v>51.111111111111114</v>
          </cell>
        </row>
        <row r="152">
          <cell r="AD152">
            <v>73.333333333333329</v>
          </cell>
        </row>
        <row r="153">
          <cell r="AD153">
            <v>91.111111111111114</v>
          </cell>
        </row>
        <row r="154">
          <cell r="AD154">
            <v>81.818181818181813</v>
          </cell>
        </row>
        <row r="155">
          <cell r="AD155">
            <v>75</v>
          </cell>
        </row>
        <row r="156">
          <cell r="AD156">
            <v>77.272727272727266</v>
          </cell>
        </row>
        <row r="157">
          <cell r="AD157">
            <v>65.909090909090907</v>
          </cell>
        </row>
        <row r="158">
          <cell r="AD158">
            <v>79.545454545454547</v>
          </cell>
        </row>
        <row r="159">
          <cell r="AD159">
            <v>77.272727272727266</v>
          </cell>
        </row>
        <row r="160">
          <cell r="AD160">
            <v>47.727272727272727</v>
          </cell>
        </row>
        <row r="161">
          <cell r="AD161">
            <v>54.545454545454547</v>
          </cell>
        </row>
        <row r="162">
          <cell r="AD162">
            <v>65.909090909090907</v>
          </cell>
        </row>
        <row r="163">
          <cell r="AD163">
            <v>88.63636363636364</v>
          </cell>
        </row>
        <row r="164">
          <cell r="AD164">
            <v>50</v>
          </cell>
        </row>
        <row r="165">
          <cell r="AD165">
            <v>52.272727272727273</v>
          </cell>
        </row>
        <row r="166">
          <cell r="AD166">
            <v>15.909090909090908</v>
          </cell>
        </row>
        <row r="167">
          <cell r="AD167">
            <v>89.361702127659569</v>
          </cell>
        </row>
        <row r="168">
          <cell r="AD168">
            <v>72.727272727272734</v>
          </cell>
        </row>
        <row r="169">
          <cell r="AD169">
            <v>69.090909090909093</v>
          </cell>
        </row>
        <row r="170">
          <cell r="AD170">
            <v>87.272727272727266</v>
          </cell>
        </row>
        <row r="171">
          <cell r="AD171">
            <v>69.090909090909093</v>
          </cell>
        </row>
        <row r="172">
          <cell r="AD172">
            <v>83.63636363636364</v>
          </cell>
        </row>
        <row r="173">
          <cell r="AD173">
            <v>83.63636363636364</v>
          </cell>
        </row>
        <row r="174">
          <cell r="AD174">
            <v>96.36363636363636</v>
          </cell>
        </row>
        <row r="175">
          <cell r="AD175">
            <v>63.636363636363633</v>
          </cell>
        </row>
        <row r="176">
          <cell r="AD176">
            <v>85.454545454545453</v>
          </cell>
        </row>
        <row r="177">
          <cell r="AD177">
            <v>65.454545454545453</v>
          </cell>
        </row>
        <row r="178">
          <cell r="AD178">
            <v>70.909090909090907</v>
          </cell>
        </row>
        <row r="179">
          <cell r="AD179">
            <v>72.727272727272734</v>
          </cell>
        </row>
        <row r="185">
          <cell r="AD185">
            <v>66.666666666666671</v>
          </cell>
        </row>
        <row r="186">
          <cell r="AD186">
            <v>45.454545454545453</v>
          </cell>
        </row>
        <row r="187">
          <cell r="AD187">
            <v>93.939393939393938</v>
          </cell>
        </row>
        <row r="188">
          <cell r="AD188">
            <v>96.969696969696969</v>
          </cell>
        </row>
        <row r="189">
          <cell r="AD189">
            <v>45.454545454545453</v>
          </cell>
        </row>
        <row r="190">
          <cell r="AD190">
            <v>33.333333333333336</v>
          </cell>
        </row>
        <row r="191">
          <cell r="AD191">
            <v>75.757575757575751</v>
          </cell>
        </row>
        <row r="192">
          <cell r="AD192">
            <v>69.696969696969703</v>
          </cell>
        </row>
        <row r="193">
          <cell r="AD193">
            <v>69.696969696969703</v>
          </cell>
        </row>
        <row r="194">
          <cell r="AD194">
            <v>57.575757575757578</v>
          </cell>
        </row>
        <row r="195">
          <cell r="AD195">
            <v>87.878787878787875</v>
          </cell>
        </row>
        <row r="196">
          <cell r="AD196">
            <v>48.484848484848484</v>
          </cell>
        </row>
        <row r="197">
          <cell r="AD197">
            <v>42.424242424242422</v>
          </cell>
        </row>
        <row r="198">
          <cell r="AD198">
            <v>69.696969696969703</v>
          </cell>
        </row>
        <row r="199">
          <cell r="AD199">
            <v>67.567567567567565</v>
          </cell>
        </row>
        <row r="200">
          <cell r="AD200">
            <v>30</v>
          </cell>
        </row>
        <row r="201">
          <cell r="AD201">
            <v>82.5</v>
          </cell>
        </row>
        <row r="202">
          <cell r="AD202">
            <v>62.5</v>
          </cell>
        </row>
        <row r="203">
          <cell r="AD203">
            <v>42.5</v>
          </cell>
        </row>
        <row r="204">
          <cell r="AD204">
            <v>87.5</v>
          </cell>
        </row>
        <row r="205">
          <cell r="AD205">
            <v>32.5</v>
          </cell>
        </row>
        <row r="206">
          <cell r="AD206">
            <v>62.5</v>
          </cell>
        </row>
        <row r="207">
          <cell r="AD207">
            <v>80</v>
          </cell>
        </row>
        <row r="208">
          <cell r="AD208">
            <v>32.5</v>
          </cell>
        </row>
        <row r="209">
          <cell r="AD209">
            <v>40</v>
          </cell>
        </row>
        <row r="210">
          <cell r="AD210">
            <v>67.5</v>
          </cell>
        </row>
        <row r="211">
          <cell r="AD211">
            <v>85</v>
          </cell>
        </row>
        <row r="212">
          <cell r="AD212">
            <v>90</v>
          </cell>
        </row>
        <row r="213">
          <cell r="AD213">
            <v>84.848484848484844</v>
          </cell>
        </row>
        <row r="214">
          <cell r="AD214">
            <v>90.909090909090907</v>
          </cell>
        </row>
        <row r="215">
          <cell r="AD215">
            <v>66.666666666666671</v>
          </cell>
        </row>
        <row r="216">
          <cell r="AD216">
            <v>39.393939393939391</v>
          </cell>
        </row>
        <row r="217">
          <cell r="AD217">
            <v>75.757575757575751</v>
          </cell>
        </row>
        <row r="218">
          <cell r="AD218">
            <v>54.545454545454547</v>
          </cell>
        </row>
        <row r="219">
          <cell r="AD219">
            <v>66.666666666666671</v>
          </cell>
        </row>
        <row r="220">
          <cell r="AD220">
            <v>51.515151515151516</v>
          </cell>
        </row>
        <row r="221">
          <cell r="AD221">
            <v>66.666666666666671</v>
          </cell>
        </row>
        <row r="222">
          <cell r="AD222">
            <v>69.696969696969703</v>
          </cell>
        </row>
        <row r="223">
          <cell r="AD223">
            <v>54.545454545454547</v>
          </cell>
        </row>
        <row r="224">
          <cell r="AD224">
            <v>54.545454545454547</v>
          </cell>
        </row>
        <row r="225">
          <cell r="AD225">
            <v>3.0303030303030303</v>
          </cell>
        </row>
        <row r="226">
          <cell r="AD226">
            <v>84.848484848484844</v>
          </cell>
        </row>
        <row r="227">
          <cell r="AD227">
            <v>55.172413793103445</v>
          </cell>
        </row>
        <row r="228">
          <cell r="AD228">
            <v>58.620689655172413</v>
          </cell>
        </row>
        <row r="229">
          <cell r="AD229">
            <v>89.65517241379311</v>
          </cell>
        </row>
        <row r="230">
          <cell r="AD230">
            <v>68.965517241379317</v>
          </cell>
        </row>
        <row r="231">
          <cell r="AD231">
            <v>68.965517241379317</v>
          </cell>
        </row>
        <row r="232">
          <cell r="AD232">
            <v>93.103448275862064</v>
          </cell>
        </row>
        <row r="233">
          <cell r="AD233">
            <v>65.517241379310349</v>
          </cell>
        </row>
        <row r="234">
          <cell r="AD234">
            <v>55.172413793103445</v>
          </cell>
        </row>
        <row r="235">
          <cell r="AD235">
            <v>72.41379310344827</v>
          </cell>
        </row>
        <row r="236">
          <cell r="AD236">
            <v>48.275862068965516</v>
          </cell>
        </row>
        <row r="237">
          <cell r="AD237">
            <v>37.931034482758619</v>
          </cell>
        </row>
        <row r="238">
          <cell r="AD238">
            <v>72.41379310344827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9"/>
  <sheetViews>
    <sheetView workbookViewId="0">
      <selection activeCell="L11" sqref="L11"/>
    </sheetView>
  </sheetViews>
  <sheetFormatPr defaultRowHeight="15" x14ac:dyDescent="0.25"/>
  <cols>
    <col min="1" max="1" width="3.42578125" customWidth="1"/>
    <col min="2" max="2" width="9.140625" style="8"/>
    <col min="3" max="3" width="26.140625" customWidth="1"/>
    <col min="4" max="4" width="16.85546875" style="2" customWidth="1"/>
    <col min="5" max="5" width="18.140625" style="2" customWidth="1"/>
    <col min="6" max="6" width="13.28515625" customWidth="1"/>
    <col min="7" max="7" width="3.140625" customWidth="1"/>
  </cols>
  <sheetData>
    <row r="1" spans="1:7" s="17" customFormat="1" x14ac:dyDescent="0.25"/>
    <row r="2" spans="1:7" s="17" customFormat="1" x14ac:dyDescent="0.25"/>
    <row r="3" spans="1:7" s="17" customFormat="1" x14ac:dyDescent="0.25"/>
    <row r="4" spans="1:7" s="17" customFormat="1" x14ac:dyDescent="0.25"/>
    <row r="5" spans="1:7" s="17" customFormat="1" ht="20.25" x14ac:dyDescent="0.25">
      <c r="A5" s="18" t="s">
        <v>60</v>
      </c>
      <c r="B5" s="18"/>
      <c r="C5" s="18"/>
      <c r="D5" s="18"/>
      <c r="E5" s="18"/>
      <c r="F5" s="18"/>
      <c r="G5" s="18"/>
    </row>
    <row r="6" spans="1:7" s="17" customFormat="1" ht="15.75" x14ac:dyDescent="0.25">
      <c r="A6" s="19" t="s">
        <v>68</v>
      </c>
      <c r="B6" s="19"/>
      <c r="C6" s="19"/>
      <c r="D6" s="19"/>
      <c r="E6" s="19"/>
      <c r="F6" s="19"/>
      <c r="G6" s="19"/>
    </row>
    <row r="7" spans="1:7" s="17" customFormat="1" ht="18.75" x14ac:dyDescent="0.25">
      <c r="B7" s="20" t="s">
        <v>72</v>
      </c>
      <c r="C7" s="20"/>
      <c r="D7" s="20"/>
      <c r="E7" s="20"/>
    </row>
    <row r="8" spans="1:7" ht="20.25" x14ac:dyDescent="0.25">
      <c r="B8" s="13" t="s">
        <v>61</v>
      </c>
      <c r="C8" s="14"/>
      <c r="D8" s="3" t="s">
        <v>62</v>
      </c>
      <c r="E8" s="4" t="s">
        <v>63</v>
      </c>
      <c r="F8" s="4" t="s">
        <v>64</v>
      </c>
    </row>
    <row r="9" spans="1:7" ht="20.25" x14ac:dyDescent="0.25">
      <c r="B9" s="15" t="s">
        <v>66</v>
      </c>
      <c r="C9" s="5" t="s">
        <v>0</v>
      </c>
      <c r="D9" s="6" t="s">
        <v>67</v>
      </c>
      <c r="E9" s="6" t="s">
        <v>67</v>
      </c>
      <c r="F9" s="6" t="s">
        <v>67</v>
      </c>
    </row>
    <row r="10" spans="1:7" ht="20.25" x14ac:dyDescent="0.25">
      <c r="B10" s="9">
        <v>1</v>
      </c>
      <c r="C10" s="5" t="s">
        <v>1</v>
      </c>
      <c r="D10" s="10">
        <v>82.5</v>
      </c>
      <c r="E10" s="10">
        <v>84.297520661157023</v>
      </c>
      <c r="F10" s="7">
        <v>84.444444444444443</v>
      </c>
    </row>
    <row r="11" spans="1:7" ht="20.25" x14ac:dyDescent="0.25">
      <c r="B11" s="9">
        <v>2</v>
      </c>
      <c r="C11" s="5" t="s">
        <v>2</v>
      </c>
      <c r="D11" s="10">
        <v>80</v>
      </c>
      <c r="E11" s="10">
        <v>77.685950413223139</v>
      </c>
      <c r="F11" s="7">
        <v>82.222222222222214</v>
      </c>
    </row>
    <row r="12" spans="1:7" ht="20.25" x14ac:dyDescent="0.25">
      <c r="B12" s="9">
        <v>3</v>
      </c>
      <c r="C12" s="5" t="s">
        <v>3</v>
      </c>
      <c r="D12" s="10">
        <v>87.5</v>
      </c>
      <c r="E12" s="10">
        <v>77.685950413223139</v>
      </c>
      <c r="F12" s="7">
        <v>86.666666666666657</v>
      </c>
    </row>
    <row r="13" spans="1:7" ht="20.25" x14ac:dyDescent="0.25">
      <c r="B13" s="9">
        <v>4</v>
      </c>
      <c r="C13" s="5" t="s">
        <v>4</v>
      </c>
      <c r="D13" s="7">
        <v>61.25</v>
      </c>
      <c r="E13" s="7">
        <v>54.545454545454547</v>
      </c>
      <c r="F13" s="7">
        <v>66.666666666666657</v>
      </c>
    </row>
    <row r="14" spans="1:7" ht="20.25" x14ac:dyDescent="0.25">
      <c r="B14" s="9">
        <v>5</v>
      </c>
      <c r="C14" s="5" t="s">
        <v>5</v>
      </c>
      <c r="D14" s="7">
        <v>41.25</v>
      </c>
      <c r="E14" s="7">
        <v>43.801652892561982</v>
      </c>
      <c r="F14" s="7">
        <v>55.55555555555555</v>
      </c>
    </row>
    <row r="15" spans="1:7" ht="20.25" x14ac:dyDescent="0.25">
      <c r="B15" s="9">
        <v>6</v>
      </c>
      <c r="C15" s="5" t="s">
        <v>6</v>
      </c>
      <c r="D15" s="7">
        <v>80</v>
      </c>
      <c r="E15" s="7">
        <v>71.900826446280988</v>
      </c>
      <c r="F15" s="7">
        <v>77.777777777777771</v>
      </c>
    </row>
    <row r="16" spans="1:7" ht="20.25" x14ac:dyDescent="0.25">
      <c r="B16" s="9">
        <v>7</v>
      </c>
      <c r="C16" s="5" t="s">
        <v>7</v>
      </c>
      <c r="D16" s="7">
        <v>66.25</v>
      </c>
      <c r="E16" s="7">
        <v>59.504132231404959</v>
      </c>
      <c r="F16" s="7">
        <v>75.555555555555557</v>
      </c>
    </row>
    <row r="17" spans="2:6" ht="20.25" x14ac:dyDescent="0.25">
      <c r="B17" s="9">
        <v>8</v>
      </c>
      <c r="C17" s="5" t="s">
        <v>8</v>
      </c>
      <c r="D17" s="7">
        <v>77.5</v>
      </c>
      <c r="E17" s="7">
        <v>80.165289256198349</v>
      </c>
      <c r="F17" s="7">
        <v>82.222222222222229</v>
      </c>
    </row>
    <row r="18" spans="2:6" ht="20.25" x14ac:dyDescent="0.25">
      <c r="B18" s="9">
        <v>9</v>
      </c>
      <c r="C18" s="5" t="s">
        <v>9</v>
      </c>
      <c r="D18" s="7">
        <v>63.75</v>
      </c>
      <c r="E18" s="7">
        <v>76.859504132231407</v>
      </c>
      <c r="F18" s="7">
        <v>82.222222222222229</v>
      </c>
    </row>
    <row r="19" spans="2:6" ht="20.25" x14ac:dyDescent="0.25">
      <c r="B19" s="9">
        <v>10</v>
      </c>
      <c r="C19" s="5" t="s">
        <v>10</v>
      </c>
      <c r="D19" s="7">
        <v>63.75</v>
      </c>
      <c r="E19" s="7">
        <v>52.066115702479337</v>
      </c>
      <c r="F19" s="7">
        <v>77.777777777777786</v>
      </c>
    </row>
    <row r="20" spans="2:6" ht="20.25" x14ac:dyDescent="0.25">
      <c r="B20" s="9">
        <v>11</v>
      </c>
      <c r="C20" s="5" t="s">
        <v>11</v>
      </c>
      <c r="D20" s="7">
        <v>76.25</v>
      </c>
      <c r="E20" s="7">
        <v>71.074380165289256</v>
      </c>
      <c r="F20" s="7">
        <v>84.444444444444443</v>
      </c>
    </row>
    <row r="21" spans="2:6" ht="20.25" x14ac:dyDescent="0.25">
      <c r="B21" s="9">
        <v>12</v>
      </c>
      <c r="C21" s="5" t="s">
        <v>12</v>
      </c>
      <c r="D21" s="7">
        <v>72.5</v>
      </c>
      <c r="E21" s="7">
        <v>73.553719008264466</v>
      </c>
      <c r="F21" s="7">
        <v>82.222222222222214</v>
      </c>
    </row>
    <row r="22" spans="2:6" ht="20.25" x14ac:dyDescent="0.25">
      <c r="B22" s="9">
        <v>13</v>
      </c>
      <c r="C22" s="5" t="s">
        <v>13</v>
      </c>
      <c r="D22" s="7">
        <v>66.25</v>
      </c>
      <c r="E22" s="7">
        <v>72.727272727272734</v>
      </c>
      <c r="F22" s="7">
        <v>73.333333333333329</v>
      </c>
    </row>
    <row r="23" spans="2:6" ht="20.25" x14ac:dyDescent="0.25">
      <c r="B23" s="9">
        <v>14</v>
      </c>
      <c r="C23" s="5" t="s">
        <v>14</v>
      </c>
      <c r="D23" s="7">
        <v>76.25</v>
      </c>
      <c r="E23" s="7">
        <v>65.289256198347104</v>
      </c>
      <c r="F23" s="7">
        <v>75.555555555555543</v>
      </c>
    </row>
    <row r="24" spans="2:6" ht="20.25" x14ac:dyDescent="0.25">
      <c r="B24" s="9">
        <v>15</v>
      </c>
      <c r="C24" s="5" t="s">
        <v>15</v>
      </c>
      <c r="D24" s="7">
        <v>82.5</v>
      </c>
      <c r="E24" s="7">
        <v>80.991735537190081</v>
      </c>
      <c r="F24" s="7">
        <v>84.444444444444429</v>
      </c>
    </row>
    <row r="25" spans="2:6" ht="20.25" x14ac:dyDescent="0.25">
      <c r="B25" s="9">
        <v>16</v>
      </c>
      <c r="C25" s="5" t="s">
        <v>16</v>
      </c>
      <c r="D25" s="7">
        <v>52.5</v>
      </c>
      <c r="E25" s="7">
        <v>35.537190082644628</v>
      </c>
      <c r="F25" s="7">
        <v>55.55555555555555</v>
      </c>
    </row>
    <row r="26" spans="2:6" ht="20.25" x14ac:dyDescent="0.25">
      <c r="B26" s="9">
        <v>17</v>
      </c>
      <c r="C26" s="5" t="s">
        <v>17</v>
      </c>
      <c r="D26" s="7">
        <v>71.25</v>
      </c>
      <c r="E26" s="7">
        <v>75.206611570247929</v>
      </c>
      <c r="F26" s="7">
        <v>82.222222222222214</v>
      </c>
    </row>
    <row r="27" spans="2:6" ht="20.25" x14ac:dyDescent="0.25">
      <c r="B27" s="9">
        <v>18</v>
      </c>
      <c r="C27" s="5" t="s">
        <v>69</v>
      </c>
      <c r="D27" s="7">
        <v>80</v>
      </c>
      <c r="E27" s="7">
        <v>81.818181818181813</v>
      </c>
      <c r="F27" s="7">
        <v>79.999999999999986</v>
      </c>
    </row>
    <row r="28" spans="2:6" ht="20.25" x14ac:dyDescent="0.25">
      <c r="B28" s="9">
        <v>19</v>
      </c>
      <c r="C28" s="5" t="s">
        <v>18</v>
      </c>
      <c r="D28" s="7">
        <v>67.5</v>
      </c>
      <c r="E28" s="7">
        <v>71.900826446280988</v>
      </c>
      <c r="F28" s="7">
        <v>82.222222222222214</v>
      </c>
    </row>
    <row r="29" spans="2:6" ht="20.25" x14ac:dyDescent="0.25">
      <c r="B29" s="9">
        <v>20</v>
      </c>
      <c r="C29" s="5" t="s">
        <v>19</v>
      </c>
      <c r="D29" s="7">
        <v>72.5</v>
      </c>
      <c r="E29" s="7">
        <v>68.595041322314046</v>
      </c>
      <c r="F29" s="7">
        <v>77.777777777777771</v>
      </c>
    </row>
    <row r="30" spans="2:6" ht="20.25" x14ac:dyDescent="0.25">
      <c r="B30" s="9">
        <v>21</v>
      </c>
      <c r="C30" s="5" t="s">
        <v>20</v>
      </c>
      <c r="D30" s="7">
        <v>67.5</v>
      </c>
      <c r="E30" s="7">
        <v>71.900826446280988</v>
      </c>
      <c r="F30" s="7">
        <v>73.333333333333329</v>
      </c>
    </row>
    <row r="31" spans="2:6" ht="20.25" x14ac:dyDescent="0.25">
      <c r="B31" s="9">
        <v>22</v>
      </c>
      <c r="C31" s="5" t="s">
        <v>21</v>
      </c>
      <c r="D31" s="7">
        <v>77.5</v>
      </c>
      <c r="E31" s="7">
        <v>78.512396694214871</v>
      </c>
      <c r="F31" s="7">
        <v>82.222222222222214</v>
      </c>
    </row>
    <row r="32" spans="2:6" ht="20.25" x14ac:dyDescent="0.25">
      <c r="B32" s="9">
        <v>23</v>
      </c>
      <c r="C32" s="5" t="s">
        <v>22</v>
      </c>
      <c r="D32" s="7">
        <v>56.25</v>
      </c>
      <c r="E32" s="7">
        <v>70.247933884297524</v>
      </c>
      <c r="F32" s="7">
        <v>62.222222222222221</v>
      </c>
    </row>
    <row r="33" spans="2:6" ht="20.25" x14ac:dyDescent="0.25">
      <c r="B33" s="9">
        <v>24</v>
      </c>
      <c r="C33" s="5" t="s">
        <v>23</v>
      </c>
      <c r="D33" s="7">
        <v>87.5</v>
      </c>
      <c r="E33" s="7">
        <v>86.776859504132233</v>
      </c>
      <c r="F33" s="7">
        <v>82.222222222222214</v>
      </c>
    </row>
    <row r="34" spans="2:6" ht="20.25" x14ac:dyDescent="0.25">
      <c r="B34" s="9">
        <v>25</v>
      </c>
      <c r="C34" s="5" t="s">
        <v>24</v>
      </c>
      <c r="D34" s="7">
        <v>67.5</v>
      </c>
      <c r="E34" s="7">
        <v>71.074380165289256</v>
      </c>
      <c r="F34" s="7">
        <v>71.1111111111111</v>
      </c>
    </row>
    <row r="35" spans="2:6" ht="20.25" x14ac:dyDescent="0.25">
      <c r="B35" s="9">
        <v>26</v>
      </c>
      <c r="C35" s="5" t="s">
        <v>25</v>
      </c>
      <c r="D35" s="7">
        <v>83.75</v>
      </c>
      <c r="E35" s="7">
        <v>76.033057851239676</v>
      </c>
      <c r="F35" s="7">
        <v>86.666666666666657</v>
      </c>
    </row>
    <row r="36" spans="2:6" ht="20.25" x14ac:dyDescent="0.25">
      <c r="B36" s="9">
        <v>27</v>
      </c>
      <c r="C36" s="5" t="s">
        <v>26</v>
      </c>
      <c r="D36" s="7">
        <v>80</v>
      </c>
      <c r="E36" s="7">
        <v>83.471074380165291</v>
      </c>
      <c r="F36" s="7">
        <v>84.444444444444443</v>
      </c>
    </row>
    <row r="37" spans="2:6" ht="20.25" x14ac:dyDescent="0.25">
      <c r="B37" s="9">
        <v>28</v>
      </c>
      <c r="C37" s="5" t="s">
        <v>27</v>
      </c>
      <c r="D37" s="7">
        <v>70</v>
      </c>
      <c r="E37" s="7">
        <v>65.289256198347104</v>
      </c>
      <c r="F37" s="7">
        <v>66.666666666666671</v>
      </c>
    </row>
    <row r="38" spans="2:6" ht="20.25" x14ac:dyDescent="0.25">
      <c r="B38" s="9">
        <v>29</v>
      </c>
      <c r="C38" s="5" t="s">
        <v>28</v>
      </c>
      <c r="D38" s="7">
        <v>83.75</v>
      </c>
      <c r="E38" s="7">
        <v>71.900826446280988</v>
      </c>
      <c r="F38" s="7">
        <v>80</v>
      </c>
    </row>
    <row r="39" spans="2:6" ht="20.25" x14ac:dyDescent="0.25">
      <c r="B39" s="9">
        <v>30</v>
      </c>
      <c r="C39" s="5" t="s">
        <v>29</v>
      </c>
      <c r="D39" s="7">
        <v>78.75</v>
      </c>
      <c r="E39" s="7">
        <v>77.685950413223139</v>
      </c>
      <c r="F39" s="7">
        <v>80</v>
      </c>
    </row>
    <row r="40" spans="2:6" ht="20.25" x14ac:dyDescent="0.25">
      <c r="B40" s="9">
        <v>31</v>
      </c>
      <c r="C40" s="5" t="s">
        <v>30</v>
      </c>
      <c r="D40" s="7">
        <v>86.58536585365853</v>
      </c>
      <c r="E40" s="7">
        <v>84.033613445378151</v>
      </c>
      <c r="F40" s="7">
        <v>84.444444444444443</v>
      </c>
    </row>
    <row r="41" spans="2:6" ht="20.25" x14ac:dyDescent="0.25">
      <c r="B41" s="9">
        <v>32</v>
      </c>
      <c r="C41" s="5" t="s">
        <v>31</v>
      </c>
      <c r="D41" s="7">
        <v>71.951219512195124</v>
      </c>
      <c r="E41" s="7">
        <v>65.546218487394952</v>
      </c>
      <c r="F41" s="7">
        <v>71.111111111111114</v>
      </c>
    </row>
    <row r="42" spans="2:6" ht="20.25" x14ac:dyDescent="0.25">
      <c r="B42" s="9">
        <v>33</v>
      </c>
      <c r="C42" s="5" t="s">
        <v>32</v>
      </c>
      <c r="D42" s="7">
        <v>84.146341463414629</v>
      </c>
      <c r="E42" s="7">
        <v>82.352941176470594</v>
      </c>
      <c r="F42" s="7">
        <v>84.444444444444443</v>
      </c>
    </row>
    <row r="43" spans="2:6" ht="20.25" x14ac:dyDescent="0.25">
      <c r="B43" s="9">
        <v>34</v>
      </c>
      <c r="C43" s="5" t="s">
        <v>33</v>
      </c>
      <c r="D43" s="7">
        <v>76.829268292682926</v>
      </c>
      <c r="E43" s="7">
        <v>69.747899159663859</v>
      </c>
      <c r="F43" s="7">
        <v>73.333333333333329</v>
      </c>
    </row>
    <row r="44" spans="2:6" ht="20.25" x14ac:dyDescent="0.25">
      <c r="B44" s="9">
        <v>35</v>
      </c>
      <c r="C44" s="5" t="s">
        <v>34</v>
      </c>
      <c r="D44" s="7">
        <v>87.804878048780495</v>
      </c>
      <c r="E44" s="7">
        <v>85.714285714285708</v>
      </c>
      <c r="F44" s="7">
        <v>80</v>
      </c>
    </row>
    <row r="45" spans="2:6" ht="20.25" x14ac:dyDescent="0.25">
      <c r="B45" s="9">
        <v>36</v>
      </c>
      <c r="C45" s="5" t="s">
        <v>35</v>
      </c>
      <c r="D45" s="7">
        <v>86.58536585365853</v>
      </c>
      <c r="E45" s="7">
        <v>86.554621848739501</v>
      </c>
      <c r="F45" s="7">
        <v>82.222222222222229</v>
      </c>
    </row>
    <row r="46" spans="2:6" ht="20.25" x14ac:dyDescent="0.25">
      <c r="B46" s="9">
        <v>37</v>
      </c>
      <c r="C46" s="5" t="s">
        <v>36</v>
      </c>
      <c r="D46" s="7">
        <v>78.048780487804876</v>
      </c>
      <c r="E46" s="7">
        <v>68.907563025210081</v>
      </c>
      <c r="F46" s="7">
        <v>77.777777777777786</v>
      </c>
    </row>
    <row r="47" spans="2:6" ht="20.25" x14ac:dyDescent="0.25">
      <c r="B47" s="9">
        <v>38</v>
      </c>
      <c r="C47" s="5" t="s">
        <v>37</v>
      </c>
      <c r="D47" s="7">
        <v>35.365853658536587</v>
      </c>
      <c r="E47" s="7">
        <v>24.369747899159663</v>
      </c>
      <c r="F47" s="7">
        <v>28.888888888888893</v>
      </c>
    </row>
    <row r="48" spans="2:6" ht="20.25" x14ac:dyDescent="0.25">
      <c r="B48" s="9">
        <v>39</v>
      </c>
      <c r="C48" s="5" t="s">
        <v>38</v>
      </c>
      <c r="D48" s="7">
        <v>81.707317073170728</v>
      </c>
      <c r="E48" s="7">
        <v>73.109243697478988</v>
      </c>
      <c r="F48" s="7">
        <v>73.333333333333343</v>
      </c>
    </row>
    <row r="49" spans="2:6" ht="20.25" x14ac:dyDescent="0.25">
      <c r="B49" s="9">
        <v>40</v>
      </c>
      <c r="C49" s="5" t="s">
        <v>39</v>
      </c>
      <c r="D49" s="7">
        <v>59.756097560975611</v>
      </c>
      <c r="E49" s="7">
        <v>62.184873949579831</v>
      </c>
      <c r="F49" s="7">
        <v>66.666666666666686</v>
      </c>
    </row>
    <row r="50" spans="2:6" ht="20.25" x14ac:dyDescent="0.25">
      <c r="B50" s="9">
        <v>41</v>
      </c>
      <c r="C50" s="5" t="s">
        <v>40</v>
      </c>
      <c r="D50" s="7">
        <v>86.58536585365853</v>
      </c>
      <c r="E50" s="7">
        <v>78.151260504201687</v>
      </c>
      <c r="F50" s="7">
        <v>75.555555555555586</v>
      </c>
    </row>
    <row r="51" spans="2:6" ht="20.25" x14ac:dyDescent="0.25">
      <c r="B51" s="9">
        <v>42</v>
      </c>
      <c r="C51" s="5" t="s">
        <v>41</v>
      </c>
      <c r="D51" s="7">
        <v>86.58536585365853</v>
      </c>
      <c r="E51" s="7">
        <v>92.436974789915965</v>
      </c>
      <c r="F51" s="7">
        <v>86.6666666666667</v>
      </c>
    </row>
    <row r="52" spans="2:6" ht="20.25" x14ac:dyDescent="0.25">
      <c r="B52" s="9">
        <v>43</v>
      </c>
      <c r="C52" s="5" t="s">
        <v>42</v>
      </c>
      <c r="D52" s="7">
        <v>81.707317073170728</v>
      </c>
      <c r="E52" s="7">
        <v>79.831932773109244</v>
      </c>
      <c r="F52" s="7">
        <v>80.000000000000028</v>
      </c>
    </row>
    <row r="53" spans="2:6" ht="20.25" x14ac:dyDescent="0.25">
      <c r="B53" s="9">
        <v>44</v>
      </c>
      <c r="C53" s="5" t="s">
        <v>43</v>
      </c>
      <c r="D53" s="7">
        <v>81.707317073170728</v>
      </c>
      <c r="E53" s="7">
        <v>84.033613445378151</v>
      </c>
      <c r="F53" s="7">
        <v>86.666666666666686</v>
      </c>
    </row>
    <row r="54" spans="2:6" ht="20.25" x14ac:dyDescent="0.25">
      <c r="B54" s="9">
        <v>45</v>
      </c>
      <c r="C54" s="5" t="s">
        <v>44</v>
      </c>
      <c r="D54" s="7">
        <v>87.804878048780495</v>
      </c>
      <c r="E54" s="7">
        <v>89.915966386554615</v>
      </c>
      <c r="F54" s="7">
        <v>86.666666666666686</v>
      </c>
    </row>
    <row r="55" spans="2:6" ht="20.25" x14ac:dyDescent="0.25">
      <c r="B55" s="9">
        <v>46</v>
      </c>
      <c r="C55" s="5" t="s">
        <v>45</v>
      </c>
      <c r="D55" s="7">
        <v>75.609756097560975</v>
      </c>
      <c r="E55" s="7">
        <v>68.907563025210081</v>
      </c>
      <c r="F55" s="7">
        <v>77.7777777777778</v>
      </c>
    </row>
    <row r="56" spans="2:6" ht="20.25" x14ac:dyDescent="0.25">
      <c r="B56" s="9">
        <v>47</v>
      </c>
      <c r="C56" s="5" t="s">
        <v>46</v>
      </c>
      <c r="D56" s="7">
        <v>84.146341463414629</v>
      </c>
      <c r="E56" s="7">
        <v>75.630252100840337</v>
      </c>
      <c r="F56" s="7">
        <v>88.888888888888914</v>
      </c>
    </row>
    <row r="57" spans="2:6" ht="20.25" x14ac:dyDescent="0.25">
      <c r="B57" s="9">
        <v>48</v>
      </c>
      <c r="C57" s="5" t="s">
        <v>47</v>
      </c>
      <c r="D57" s="7">
        <v>75.609756097560975</v>
      </c>
      <c r="E57" s="7">
        <v>67.226890756302524</v>
      </c>
      <c r="F57" s="7">
        <v>82.222222222222243</v>
      </c>
    </row>
    <row r="58" spans="2:6" ht="20.25" x14ac:dyDescent="0.25">
      <c r="B58" s="9">
        <v>49</v>
      </c>
      <c r="C58" s="5" t="s">
        <v>48</v>
      </c>
      <c r="D58" s="7">
        <v>70.731707317073173</v>
      </c>
      <c r="E58" s="7">
        <v>63.025210084033617</v>
      </c>
      <c r="F58" s="7">
        <v>64.444444444444471</v>
      </c>
    </row>
    <row r="59" spans="2:6" ht="20.25" x14ac:dyDescent="0.25">
      <c r="B59" s="9">
        <v>50</v>
      </c>
      <c r="C59" s="5" t="s">
        <v>49</v>
      </c>
      <c r="D59" s="7">
        <v>87.804878048780495</v>
      </c>
      <c r="E59" s="7">
        <v>92.436974789915965</v>
      </c>
      <c r="F59" s="7">
        <v>80.000000000000028</v>
      </c>
    </row>
    <row r="60" spans="2:6" ht="20.25" x14ac:dyDescent="0.25">
      <c r="B60" s="9">
        <v>51</v>
      </c>
      <c r="C60" s="5" t="s">
        <v>50</v>
      </c>
      <c r="D60" s="7">
        <v>78.048780487804876</v>
      </c>
      <c r="E60" s="7">
        <v>74.789915966386559</v>
      </c>
      <c r="F60" s="7">
        <v>80.000000000000028</v>
      </c>
    </row>
    <row r="61" spans="2:6" ht="20.25" x14ac:dyDescent="0.25">
      <c r="B61" s="9">
        <v>52</v>
      </c>
      <c r="C61" s="5" t="s">
        <v>51</v>
      </c>
      <c r="D61" s="7">
        <v>74.390243902439025</v>
      </c>
      <c r="E61" s="7">
        <v>58.823529411764703</v>
      </c>
      <c r="F61" s="7">
        <v>82.222222222222243</v>
      </c>
    </row>
    <row r="62" spans="2:6" ht="20.25" x14ac:dyDescent="0.25">
      <c r="B62" s="9">
        <v>53</v>
      </c>
      <c r="C62" s="5" t="s">
        <v>52</v>
      </c>
      <c r="D62" s="7">
        <v>79.268292682926827</v>
      </c>
      <c r="E62" s="7">
        <v>77.310924369747895</v>
      </c>
      <c r="F62" s="7">
        <v>82.222222222222243</v>
      </c>
    </row>
    <row r="63" spans="2:6" ht="20.25" x14ac:dyDescent="0.25">
      <c r="B63" s="9">
        <v>54</v>
      </c>
      <c r="C63" s="5" t="s">
        <v>53</v>
      </c>
      <c r="D63" s="7">
        <v>69.512195121951223</v>
      </c>
      <c r="E63" s="7">
        <v>57.142857142857146</v>
      </c>
      <c r="F63" s="7">
        <v>68.888888888888914</v>
      </c>
    </row>
    <row r="64" spans="2:6" ht="20.25" x14ac:dyDescent="0.25">
      <c r="B64" s="9">
        <v>55</v>
      </c>
      <c r="C64" s="5" t="s">
        <v>54</v>
      </c>
      <c r="D64" s="7">
        <v>76.829268292682926</v>
      </c>
      <c r="E64" s="7">
        <v>83.193277310924373</v>
      </c>
      <c r="F64" s="7">
        <v>82.222222222222243</v>
      </c>
    </row>
    <row r="65" spans="2:6" ht="20.25" x14ac:dyDescent="0.25">
      <c r="B65" s="9">
        <v>56</v>
      </c>
      <c r="C65" s="5" t="s">
        <v>55</v>
      </c>
      <c r="D65" s="7">
        <v>74.390243902439025</v>
      </c>
      <c r="E65" s="7">
        <v>66.386554621848745</v>
      </c>
      <c r="F65" s="7">
        <v>64.444444444444471</v>
      </c>
    </row>
    <row r="66" spans="2:6" ht="20.25" x14ac:dyDescent="0.25">
      <c r="B66" s="9">
        <v>57</v>
      </c>
      <c r="C66" s="5" t="s">
        <v>56</v>
      </c>
      <c r="D66" s="7">
        <v>78.048780487804876</v>
      </c>
      <c r="E66" s="7">
        <v>60.504201680672267</v>
      </c>
      <c r="F66" s="7">
        <v>77.777777777777814</v>
      </c>
    </row>
    <row r="67" spans="2:6" ht="20.25" x14ac:dyDescent="0.25">
      <c r="B67" s="9">
        <v>58</v>
      </c>
      <c r="C67" s="5" t="s">
        <v>57</v>
      </c>
      <c r="D67" s="7">
        <v>68.292682926829272</v>
      </c>
      <c r="E67" s="7">
        <v>58.823529411764703</v>
      </c>
      <c r="F67" s="7">
        <v>66.6666666666667</v>
      </c>
    </row>
    <row r="68" spans="2:6" ht="20.25" x14ac:dyDescent="0.25">
      <c r="B68" s="9">
        <v>59</v>
      </c>
      <c r="C68" s="5" t="s">
        <v>58</v>
      </c>
      <c r="D68" s="7">
        <v>85.365853658536579</v>
      </c>
      <c r="E68" s="7">
        <v>82.352941176470594</v>
      </c>
      <c r="F68" s="7">
        <v>84.444444444444485</v>
      </c>
    </row>
    <row r="69" spans="2:6" ht="20.25" x14ac:dyDescent="0.25">
      <c r="B69" s="9">
        <v>60</v>
      </c>
      <c r="C69" s="5" t="s">
        <v>59</v>
      </c>
      <c r="D69" s="7">
        <v>82.926829268292678</v>
      </c>
      <c r="E69" s="7">
        <v>85.714285714285708</v>
      </c>
      <c r="F69" s="7">
        <v>84.444444444444485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DF79-4AEB-4486-979A-8704FC0F4112}">
  <dimension ref="B3:S64"/>
  <sheetViews>
    <sheetView workbookViewId="0">
      <selection activeCell="J3" sqref="J3"/>
    </sheetView>
  </sheetViews>
  <sheetFormatPr defaultRowHeight="15" x14ac:dyDescent="0.25"/>
  <cols>
    <col min="2" max="2" width="7.42578125" customWidth="1"/>
    <col min="3" max="3" width="22.5703125" bestFit="1" customWidth="1"/>
    <col min="4" max="4" width="11.85546875" customWidth="1"/>
    <col min="5" max="5" width="11.5703125" customWidth="1"/>
    <col min="6" max="6" width="12.140625" customWidth="1"/>
    <col min="7" max="7" width="11.42578125" customWidth="1"/>
    <col min="8" max="8" width="10" customWidth="1"/>
    <col min="12" max="12" width="5.7109375" bestFit="1" customWidth="1"/>
    <col min="13" max="13" width="22.5703125" bestFit="1" customWidth="1"/>
    <col min="14" max="14" width="8.140625" bestFit="1" customWidth="1"/>
    <col min="15" max="15" width="12" customWidth="1"/>
    <col min="16" max="16" width="13" customWidth="1"/>
    <col min="17" max="17" width="14.85546875" customWidth="1"/>
    <col min="18" max="18" width="13.5703125" customWidth="1"/>
  </cols>
  <sheetData>
    <row r="3" spans="2:18" ht="20.25" x14ac:dyDescent="0.3">
      <c r="B3" s="21" t="s">
        <v>60</v>
      </c>
      <c r="C3" s="21"/>
      <c r="D3" s="21"/>
      <c r="E3" s="21"/>
      <c r="F3" s="21"/>
      <c r="G3" s="21"/>
      <c r="H3" s="21"/>
      <c r="L3" s="21" t="s">
        <v>60</v>
      </c>
      <c r="M3" s="21"/>
      <c r="N3" s="21"/>
      <c r="O3" s="21"/>
      <c r="P3" s="21"/>
      <c r="Q3" s="21"/>
      <c r="R3" s="21"/>
    </row>
    <row r="4" spans="2:18" ht="15.75" x14ac:dyDescent="0.25">
      <c r="B4" s="22" t="s">
        <v>73</v>
      </c>
      <c r="C4" s="22"/>
      <c r="D4" s="22"/>
      <c r="E4" s="22"/>
      <c r="F4" s="22"/>
      <c r="G4" s="22"/>
      <c r="H4" s="22"/>
      <c r="L4" s="22" t="s">
        <v>73</v>
      </c>
      <c r="M4" s="22"/>
      <c r="N4" s="22"/>
      <c r="O4" s="22"/>
      <c r="P4" s="22"/>
      <c r="Q4" s="22"/>
      <c r="R4" s="22"/>
    </row>
    <row r="5" spans="2:18" ht="20.25" customHeight="1" x14ac:dyDescent="0.25">
      <c r="B5" s="23" t="s">
        <v>74</v>
      </c>
      <c r="C5" s="23"/>
      <c r="D5" s="23"/>
      <c r="E5" s="23"/>
      <c r="F5" s="23"/>
      <c r="G5" s="23"/>
      <c r="H5" s="23"/>
      <c r="L5" s="23" t="s">
        <v>75</v>
      </c>
      <c r="M5" s="23"/>
      <c r="N5" s="23"/>
      <c r="O5" s="23"/>
      <c r="P5" s="23"/>
      <c r="Q5" s="23"/>
      <c r="R5" s="23"/>
    </row>
    <row r="6" spans="2:18" ht="20.25" x14ac:dyDescent="0.3">
      <c r="B6" s="24" t="s">
        <v>61</v>
      </c>
      <c r="C6" s="25"/>
      <c r="D6" s="26" t="s">
        <v>76</v>
      </c>
      <c r="E6" s="26" t="s">
        <v>77</v>
      </c>
      <c r="F6" s="26" t="s">
        <v>78</v>
      </c>
      <c r="G6" s="26" t="s">
        <v>79</v>
      </c>
      <c r="H6" s="26" t="s">
        <v>80</v>
      </c>
      <c r="I6" s="27" t="s">
        <v>65</v>
      </c>
      <c r="L6" s="24" t="s">
        <v>61</v>
      </c>
      <c r="M6" s="25"/>
      <c r="N6" s="26" t="s">
        <v>76</v>
      </c>
      <c r="O6" s="26" t="s">
        <v>77</v>
      </c>
      <c r="P6" s="26" t="s">
        <v>78</v>
      </c>
      <c r="Q6" s="26" t="s">
        <v>79</v>
      </c>
      <c r="R6" s="26" t="s">
        <v>80</v>
      </c>
    </row>
    <row r="7" spans="2:18" ht="20.25" x14ac:dyDescent="0.3">
      <c r="B7" s="11" t="s">
        <v>66</v>
      </c>
      <c r="C7" s="11" t="s">
        <v>0</v>
      </c>
      <c r="D7" s="26" t="s">
        <v>71</v>
      </c>
      <c r="E7" s="26" t="s">
        <v>71</v>
      </c>
      <c r="F7" s="26" t="s">
        <v>71</v>
      </c>
      <c r="G7" s="26" t="s">
        <v>71</v>
      </c>
      <c r="H7" s="26" t="s">
        <v>71</v>
      </c>
      <c r="I7" s="6" t="s">
        <v>71</v>
      </c>
      <c r="L7" s="11" t="s">
        <v>66</v>
      </c>
      <c r="M7" s="11" t="s">
        <v>0</v>
      </c>
      <c r="N7" s="26" t="s">
        <v>71</v>
      </c>
      <c r="O7" s="26" t="s">
        <v>71</v>
      </c>
      <c r="P7" s="26" t="s">
        <v>71</v>
      </c>
      <c r="Q7" s="26" t="s">
        <v>71</v>
      </c>
      <c r="R7" s="26" t="s">
        <v>71</v>
      </c>
    </row>
    <row r="8" spans="2:18" ht="20.25" x14ac:dyDescent="0.3">
      <c r="B8" s="11">
        <v>1</v>
      </c>
      <c r="C8" s="11" t="s">
        <v>81</v>
      </c>
      <c r="D8" s="28">
        <f>[1]Practical!AN12</f>
        <v>80.769230769230774</v>
      </c>
      <c r="E8" s="28">
        <f>[1]Practical!AN72</f>
        <v>83.333333333333329</v>
      </c>
      <c r="F8" s="28">
        <f>[1]Practical!AN133</f>
        <v>93.333333333333329</v>
      </c>
      <c r="G8" s="28">
        <f>[1]Practical!AN194</f>
        <v>90.769230769230774</v>
      </c>
      <c r="H8" s="28">
        <f>[1]Practical!AN254</f>
        <v>92.452830188679243</v>
      </c>
      <c r="I8" s="2"/>
      <c r="L8" s="11">
        <f>B8</f>
        <v>1</v>
      </c>
      <c r="M8" s="11" t="str">
        <f>C8</f>
        <v>vukfedk Lokeh</v>
      </c>
      <c r="N8" s="7">
        <f>D8+I8</f>
        <v>80.769230769230774</v>
      </c>
      <c r="O8" s="7">
        <f>E8+I8</f>
        <v>83.333333333333329</v>
      </c>
      <c r="P8" s="7">
        <f>F8+I8</f>
        <v>93.333333333333329</v>
      </c>
      <c r="Q8" s="7">
        <f>G8+I8</f>
        <v>90.769230769230774</v>
      </c>
      <c r="R8" s="7">
        <f>H8+I8</f>
        <v>92.452830188679243</v>
      </c>
    </row>
    <row r="9" spans="2:18" ht="20.25" x14ac:dyDescent="0.3">
      <c r="B9" s="11">
        <v>2</v>
      </c>
      <c r="C9" s="11" t="s">
        <v>82</v>
      </c>
      <c r="D9" s="28">
        <f>[1]Practical!AN13</f>
        <v>92.307692307692307</v>
      </c>
      <c r="E9" s="28">
        <f>[1]Practical!AN73</f>
        <v>81.666666666666671</v>
      </c>
      <c r="F9" s="28">
        <f>[1]Practical!AN134</f>
        <v>91.666666666666671</v>
      </c>
      <c r="G9" s="28">
        <f>[1]Practical!AN195</f>
        <v>90.769230769230774</v>
      </c>
      <c r="H9" s="28">
        <f>[1]Practical!AN255</f>
        <v>88.679245283018872</v>
      </c>
      <c r="I9" s="2"/>
      <c r="L9" s="11">
        <f t="shared" ref="L9:M63" si="0">B9</f>
        <v>2</v>
      </c>
      <c r="M9" s="11" t="str">
        <f t="shared" si="0"/>
        <v xml:space="preserve">vafdr </v>
      </c>
      <c r="N9" s="7">
        <f t="shared" ref="N9:N63" si="1">D9+I9</f>
        <v>92.307692307692307</v>
      </c>
      <c r="O9" s="7">
        <f t="shared" ref="O9:O63" si="2">E9+I9</f>
        <v>81.666666666666671</v>
      </c>
      <c r="P9" s="7">
        <f t="shared" ref="P9:P63" si="3">F9+I9</f>
        <v>91.666666666666671</v>
      </c>
      <c r="Q9" s="7">
        <f t="shared" ref="Q9:Q63" si="4">G9+I9</f>
        <v>90.769230769230774</v>
      </c>
      <c r="R9" s="7">
        <f t="shared" ref="R9:R63" si="5">H9+I9</f>
        <v>88.679245283018872</v>
      </c>
    </row>
    <row r="10" spans="2:18" ht="20.25" x14ac:dyDescent="0.3">
      <c r="B10" s="11">
        <v>3</v>
      </c>
      <c r="C10" s="11" t="s">
        <v>83</v>
      </c>
      <c r="D10" s="28">
        <f>[1]Practical!AN14</f>
        <v>92.307692307692307</v>
      </c>
      <c r="E10" s="28">
        <f>[1]Practical!AN74</f>
        <v>85</v>
      </c>
      <c r="F10" s="28">
        <f>[1]Practical!AN135</f>
        <v>83.333333333333329</v>
      </c>
      <c r="G10" s="28">
        <f>[1]Practical!AN196</f>
        <v>93.84615384615384</v>
      </c>
      <c r="H10" s="28">
        <f>[1]Practical!AN256</f>
        <v>88.679245283018872</v>
      </c>
      <c r="I10" s="2"/>
      <c r="L10" s="11">
        <f t="shared" si="0"/>
        <v>3</v>
      </c>
      <c r="M10" s="11" t="str">
        <f t="shared" si="0"/>
        <v>Hkwfedk NcM+k</v>
      </c>
      <c r="N10" s="7">
        <f t="shared" si="1"/>
        <v>92.307692307692307</v>
      </c>
      <c r="O10" s="7">
        <f t="shared" si="2"/>
        <v>85</v>
      </c>
      <c r="P10" s="7">
        <f t="shared" si="3"/>
        <v>83.333333333333329</v>
      </c>
      <c r="Q10" s="7">
        <f t="shared" si="4"/>
        <v>93.84615384615384</v>
      </c>
      <c r="R10" s="7">
        <f t="shared" si="5"/>
        <v>88.679245283018872</v>
      </c>
    </row>
    <row r="11" spans="2:18" ht="20.25" x14ac:dyDescent="0.3">
      <c r="B11" s="11">
        <v>4</v>
      </c>
      <c r="C11" s="11" t="s">
        <v>84</v>
      </c>
      <c r="D11" s="28">
        <f>[1]Practical!AN15</f>
        <v>80.769230769230774</v>
      </c>
      <c r="E11" s="28">
        <f>[1]Practical!AN75</f>
        <v>78.333333333333329</v>
      </c>
      <c r="F11" s="28">
        <f>[1]Practical!AN136</f>
        <v>81.666666666666671</v>
      </c>
      <c r="G11" s="28">
        <f>[1]Practical!AN197</f>
        <v>80</v>
      </c>
      <c r="H11" s="28">
        <f>[1]Practical!AN257</f>
        <v>90.566037735849051</v>
      </c>
      <c r="I11" s="2"/>
      <c r="L11" s="11">
        <f t="shared" si="0"/>
        <v>4</v>
      </c>
      <c r="M11" s="11" t="str">
        <f t="shared" si="0"/>
        <v>n'kZuk</v>
      </c>
      <c r="N11" s="7">
        <f t="shared" si="1"/>
        <v>80.769230769230774</v>
      </c>
      <c r="O11" s="7">
        <f t="shared" si="2"/>
        <v>78.333333333333329</v>
      </c>
      <c r="P11" s="7">
        <f t="shared" si="3"/>
        <v>81.666666666666671</v>
      </c>
      <c r="Q11" s="7">
        <f t="shared" si="4"/>
        <v>80</v>
      </c>
      <c r="R11" s="7">
        <f t="shared" si="5"/>
        <v>90.566037735849051</v>
      </c>
    </row>
    <row r="12" spans="2:18" ht="20.25" x14ac:dyDescent="0.3">
      <c r="B12" s="11">
        <v>5</v>
      </c>
      <c r="C12" s="11" t="s">
        <v>85</v>
      </c>
      <c r="D12" s="28">
        <f>[1]Practical!AN16</f>
        <v>73.07692307692308</v>
      </c>
      <c r="E12" s="28">
        <f>[1]Practical!AN76</f>
        <v>76.666666666666671</v>
      </c>
      <c r="F12" s="28">
        <f>[1]Practical!AN137</f>
        <v>76.666666666666671</v>
      </c>
      <c r="G12" s="28">
        <f>[1]Practical!AN198</f>
        <v>81.538461538461533</v>
      </c>
      <c r="H12" s="28">
        <f>[1]Practical!AN258</f>
        <v>88.679245283018872</v>
      </c>
      <c r="I12" s="2">
        <v>5</v>
      </c>
      <c r="L12" s="11">
        <f t="shared" si="0"/>
        <v>5</v>
      </c>
      <c r="M12" s="11" t="str">
        <f t="shared" si="0"/>
        <v>Qjghu ckuks</v>
      </c>
      <c r="N12" s="7">
        <f t="shared" si="1"/>
        <v>78.07692307692308</v>
      </c>
      <c r="O12" s="7">
        <f t="shared" si="2"/>
        <v>81.666666666666671</v>
      </c>
      <c r="P12" s="7">
        <f t="shared" si="3"/>
        <v>81.666666666666671</v>
      </c>
      <c r="Q12" s="7">
        <f t="shared" si="4"/>
        <v>86.538461538461533</v>
      </c>
      <c r="R12" s="7">
        <f t="shared" si="5"/>
        <v>93.679245283018872</v>
      </c>
    </row>
    <row r="13" spans="2:18" ht="20.25" x14ac:dyDescent="0.3">
      <c r="B13" s="11">
        <v>6</v>
      </c>
      <c r="C13" s="11" t="s">
        <v>86</v>
      </c>
      <c r="D13" s="28">
        <f>[1]Practical!AN17</f>
        <v>55.769230769230766</v>
      </c>
      <c r="E13" s="28">
        <f>[1]Practical!AN77</f>
        <v>60</v>
      </c>
      <c r="F13" s="28">
        <f>[1]Practical!AN138</f>
        <v>66.666666666666671</v>
      </c>
      <c r="G13" s="28">
        <f>[1]Practical!AN199</f>
        <v>69.230769230769226</v>
      </c>
      <c r="H13" s="28">
        <f>[1]Practical!AN259</f>
        <v>81.132075471698116</v>
      </c>
      <c r="I13" s="2">
        <v>5</v>
      </c>
      <c r="L13" s="11">
        <f t="shared" si="0"/>
        <v>6</v>
      </c>
      <c r="M13" s="11" t="str">
        <f t="shared" si="0"/>
        <v>gf"kZr oS".ko</v>
      </c>
      <c r="N13" s="7">
        <f t="shared" si="1"/>
        <v>60.769230769230766</v>
      </c>
      <c r="O13" s="7">
        <f t="shared" si="2"/>
        <v>65</v>
      </c>
      <c r="P13" s="7">
        <f t="shared" si="3"/>
        <v>71.666666666666671</v>
      </c>
      <c r="Q13" s="7">
        <f t="shared" si="4"/>
        <v>74.230769230769226</v>
      </c>
      <c r="R13" s="7">
        <f t="shared" si="5"/>
        <v>86.132075471698116</v>
      </c>
    </row>
    <row r="14" spans="2:18" ht="20.25" x14ac:dyDescent="0.3">
      <c r="B14" s="11">
        <v>7</v>
      </c>
      <c r="C14" s="11" t="s">
        <v>87</v>
      </c>
      <c r="D14" s="28">
        <f>[1]Practical!AN18</f>
        <v>86.538461538461533</v>
      </c>
      <c r="E14" s="28">
        <f>[1]Practical!AN78</f>
        <v>83.333333333333329</v>
      </c>
      <c r="F14" s="28">
        <f>[1]Practical!AN139</f>
        <v>85</v>
      </c>
      <c r="G14" s="28">
        <f>[1]Practical!AN200</f>
        <v>89.230769230769226</v>
      </c>
      <c r="H14" s="28">
        <f>[1]Practical!AN260</f>
        <v>90.566037735849051</v>
      </c>
      <c r="I14" s="2"/>
      <c r="L14" s="11">
        <f t="shared" si="0"/>
        <v>7</v>
      </c>
      <c r="M14" s="11" t="str">
        <f t="shared" si="0"/>
        <v>fgeka'kh vxzoky</v>
      </c>
      <c r="N14" s="7">
        <f t="shared" si="1"/>
        <v>86.538461538461533</v>
      </c>
      <c r="O14" s="7">
        <f t="shared" si="2"/>
        <v>83.333333333333329</v>
      </c>
      <c r="P14" s="7">
        <f t="shared" si="3"/>
        <v>85</v>
      </c>
      <c r="Q14" s="7">
        <f t="shared" si="4"/>
        <v>89.230769230769226</v>
      </c>
      <c r="R14" s="7">
        <f t="shared" si="5"/>
        <v>90.566037735849051</v>
      </c>
    </row>
    <row r="15" spans="2:18" ht="20.25" x14ac:dyDescent="0.3">
      <c r="B15" s="11">
        <v>8</v>
      </c>
      <c r="C15" s="11" t="s">
        <v>88</v>
      </c>
      <c r="D15" s="28">
        <f>[1]Practical!AN19</f>
        <v>86.538461538461533</v>
      </c>
      <c r="E15" s="28">
        <f>[1]Practical!AN79</f>
        <v>83.333333333333329</v>
      </c>
      <c r="F15" s="28">
        <f>[1]Practical!AN140</f>
        <v>86.666666666666671</v>
      </c>
      <c r="G15" s="28">
        <f>[1]Practical!AN201</f>
        <v>93.84615384615384</v>
      </c>
      <c r="H15" s="28">
        <f>[1]Practical!AN261</f>
        <v>90.566037735849051</v>
      </c>
      <c r="I15" s="2"/>
      <c r="L15" s="11">
        <f t="shared" si="0"/>
        <v>8</v>
      </c>
      <c r="M15" s="11" t="str">
        <f t="shared" si="0"/>
        <v>bZ'kk 'kekZ</v>
      </c>
      <c r="N15" s="7">
        <f t="shared" si="1"/>
        <v>86.538461538461533</v>
      </c>
      <c r="O15" s="7">
        <f t="shared" si="2"/>
        <v>83.333333333333329</v>
      </c>
      <c r="P15" s="7">
        <f t="shared" si="3"/>
        <v>86.666666666666671</v>
      </c>
      <c r="Q15" s="7">
        <f t="shared" si="4"/>
        <v>93.84615384615384</v>
      </c>
      <c r="R15" s="7">
        <f t="shared" si="5"/>
        <v>90.566037735849051</v>
      </c>
    </row>
    <row r="16" spans="2:18" ht="20.25" x14ac:dyDescent="0.3">
      <c r="B16" s="11">
        <v>9</v>
      </c>
      <c r="C16" s="11" t="s">
        <v>89</v>
      </c>
      <c r="D16" s="28">
        <f>[1]Practical!AN20</f>
        <v>67.307692307692307</v>
      </c>
      <c r="E16" s="28">
        <f>[1]Practical!AN80</f>
        <v>75</v>
      </c>
      <c r="F16" s="28">
        <f>[1]Practical!AN141</f>
        <v>80</v>
      </c>
      <c r="G16" s="28">
        <f>[1]Practical!AN202</f>
        <v>86.15384615384616</v>
      </c>
      <c r="H16" s="28">
        <f>[1]Practical!AN262</f>
        <v>81.132075471698116</v>
      </c>
      <c r="I16" s="2">
        <v>5</v>
      </c>
      <c r="L16" s="11">
        <f t="shared" si="0"/>
        <v>9</v>
      </c>
      <c r="M16" s="11" t="str">
        <f t="shared" si="0"/>
        <v>T;ksfr</v>
      </c>
      <c r="N16" s="7">
        <f t="shared" si="1"/>
        <v>72.307692307692307</v>
      </c>
      <c r="O16" s="7">
        <f t="shared" si="2"/>
        <v>80</v>
      </c>
      <c r="P16" s="7">
        <f t="shared" si="3"/>
        <v>85</v>
      </c>
      <c r="Q16" s="7">
        <f t="shared" si="4"/>
        <v>91.15384615384616</v>
      </c>
      <c r="R16" s="7">
        <f t="shared" si="5"/>
        <v>86.132075471698116</v>
      </c>
    </row>
    <row r="17" spans="2:18" ht="20.25" x14ac:dyDescent="0.3">
      <c r="B17" s="11">
        <v>10</v>
      </c>
      <c r="C17" s="11" t="s">
        <v>90</v>
      </c>
      <c r="D17" s="28">
        <f>[1]Practical!AN21</f>
        <v>75</v>
      </c>
      <c r="E17" s="28">
        <f>[1]Practical!AN81</f>
        <v>83.333333333333329</v>
      </c>
      <c r="F17" s="28">
        <f>[1]Practical!AN142</f>
        <v>80</v>
      </c>
      <c r="G17" s="28">
        <f>[1]Practical!AN203</f>
        <v>84.615384615384613</v>
      </c>
      <c r="H17" s="28">
        <f>[1]Practical!AN263</f>
        <v>88.679245283018872</v>
      </c>
      <c r="I17" s="2"/>
      <c r="L17" s="11">
        <f t="shared" si="0"/>
        <v>10</v>
      </c>
      <c r="M17" s="11" t="str">
        <f t="shared" si="0"/>
        <v>dfork dqekjh es?koky</v>
      </c>
      <c r="N17" s="7">
        <f t="shared" si="1"/>
        <v>75</v>
      </c>
      <c r="O17" s="7">
        <f t="shared" si="2"/>
        <v>83.333333333333329</v>
      </c>
      <c r="P17" s="7">
        <f t="shared" si="3"/>
        <v>80</v>
      </c>
      <c r="Q17" s="7">
        <f t="shared" si="4"/>
        <v>84.615384615384613</v>
      </c>
      <c r="R17" s="7">
        <f t="shared" si="5"/>
        <v>88.679245283018872</v>
      </c>
    </row>
    <row r="18" spans="2:18" ht="20.25" x14ac:dyDescent="0.3">
      <c r="B18" s="11">
        <v>11</v>
      </c>
      <c r="C18" s="11" t="s">
        <v>91</v>
      </c>
      <c r="D18" s="28">
        <f>[1]Practical!AN22</f>
        <v>80</v>
      </c>
      <c r="E18" s="28">
        <f>[1]Practical!AN82</f>
        <v>75.757575757575751</v>
      </c>
      <c r="F18" s="28">
        <f>[1]Practical!AN143</f>
        <v>85.245901639344268</v>
      </c>
      <c r="G18" s="28">
        <f>[1]Practical!AN204</f>
        <v>70.689655172413794</v>
      </c>
      <c r="H18" s="28">
        <f>[1]Practical!AN264</f>
        <v>88.888888888888886</v>
      </c>
      <c r="I18" s="2">
        <v>5</v>
      </c>
      <c r="L18" s="11">
        <f t="shared" si="0"/>
        <v>11</v>
      </c>
      <c r="M18" s="11" t="str">
        <f t="shared" si="0"/>
        <v>[kq'kcq lhjks;k</v>
      </c>
      <c r="N18" s="7">
        <f t="shared" si="1"/>
        <v>85</v>
      </c>
      <c r="O18" s="7">
        <f t="shared" si="2"/>
        <v>80.757575757575751</v>
      </c>
      <c r="P18" s="7">
        <f t="shared" si="3"/>
        <v>90.245901639344268</v>
      </c>
      <c r="Q18" s="7">
        <f t="shared" si="4"/>
        <v>75.689655172413794</v>
      </c>
      <c r="R18" s="7">
        <f t="shared" si="5"/>
        <v>93.888888888888886</v>
      </c>
    </row>
    <row r="19" spans="2:18" ht="20.25" x14ac:dyDescent="0.3">
      <c r="B19" s="11">
        <v>12</v>
      </c>
      <c r="C19" s="11" t="s">
        <v>92</v>
      </c>
      <c r="D19" s="28">
        <f>[1]Practical!AN23</f>
        <v>74.468085106382972</v>
      </c>
      <c r="E19" s="28">
        <f>[1]Practical!AN83</f>
        <v>81.538461538461533</v>
      </c>
      <c r="F19" s="28">
        <f>[1]Practical!AN144</f>
        <v>90.566037735849051</v>
      </c>
      <c r="G19" s="28">
        <f>[1]Practical!AN205</f>
        <v>85.454545454545453</v>
      </c>
      <c r="H19" s="28">
        <f>[1]Practical!AN265</f>
        <v>78.94736842105263</v>
      </c>
      <c r="I19" s="2">
        <v>5</v>
      </c>
      <c r="L19" s="11">
        <f t="shared" si="0"/>
        <v>12</v>
      </c>
      <c r="M19" s="11" t="str">
        <f t="shared" si="0"/>
        <v>[kq'kh</v>
      </c>
      <c r="N19" s="7">
        <f t="shared" si="1"/>
        <v>79.468085106382972</v>
      </c>
      <c r="O19" s="7">
        <f t="shared" si="2"/>
        <v>86.538461538461533</v>
      </c>
      <c r="P19" s="7">
        <f t="shared" si="3"/>
        <v>95.566037735849051</v>
      </c>
      <c r="Q19" s="7">
        <f t="shared" si="4"/>
        <v>90.454545454545453</v>
      </c>
      <c r="R19" s="7">
        <f t="shared" si="5"/>
        <v>83.94736842105263</v>
      </c>
    </row>
    <row r="20" spans="2:18" ht="20.25" x14ac:dyDescent="0.3">
      <c r="B20" s="11">
        <v>13</v>
      </c>
      <c r="C20" s="11" t="s">
        <v>93</v>
      </c>
      <c r="D20" s="28">
        <f>[1]Practical!AN24</f>
        <v>70.212765957446805</v>
      </c>
      <c r="E20" s="28">
        <f>[1]Practical!AN84</f>
        <v>90</v>
      </c>
      <c r="F20" s="28">
        <f>[1]Practical!AN145</f>
        <v>88.888888888888886</v>
      </c>
      <c r="G20" s="28">
        <f>[1]Practical!AN206</f>
        <v>82.758620689655174</v>
      </c>
      <c r="H20" s="28">
        <f>[1]Practical!AN266</f>
        <v>84.21052631578948</v>
      </c>
      <c r="I20" s="2">
        <v>5</v>
      </c>
      <c r="L20" s="11">
        <f t="shared" si="0"/>
        <v>13</v>
      </c>
      <c r="M20" s="11" t="str">
        <f t="shared" si="0"/>
        <v>[;kfr 'kekZ</v>
      </c>
      <c r="N20" s="7">
        <f t="shared" si="1"/>
        <v>75.212765957446805</v>
      </c>
      <c r="O20" s="7">
        <f t="shared" si="2"/>
        <v>95</v>
      </c>
      <c r="P20" s="7">
        <f t="shared" si="3"/>
        <v>93.888888888888886</v>
      </c>
      <c r="Q20" s="7">
        <f t="shared" si="4"/>
        <v>87.758620689655174</v>
      </c>
      <c r="R20" s="7">
        <f t="shared" si="5"/>
        <v>89.21052631578948</v>
      </c>
    </row>
    <row r="21" spans="2:18" ht="20.25" x14ac:dyDescent="0.3">
      <c r="B21" s="11">
        <v>14</v>
      </c>
      <c r="C21" s="11" t="s">
        <v>94</v>
      </c>
      <c r="D21" s="28">
        <f>[1]Practical!AN25</f>
        <v>91.489361702127653</v>
      </c>
      <c r="E21" s="28">
        <f>[1]Practical!AN85</f>
        <v>95</v>
      </c>
      <c r="F21" s="28">
        <f>[1]Practical!AN146</f>
        <v>94.444444444444443</v>
      </c>
      <c r="G21" s="28">
        <f>[1]Practical!AN207</f>
        <v>89.65517241379311</v>
      </c>
      <c r="H21" s="28">
        <f>[1]Practical!AN267</f>
        <v>89.473684210526315</v>
      </c>
      <c r="I21" s="2"/>
      <c r="L21" s="11">
        <f t="shared" si="0"/>
        <v>14</v>
      </c>
      <c r="M21" s="11" t="str">
        <f t="shared" si="0"/>
        <v>dhfrZ ikjhd</v>
      </c>
      <c r="N21" s="7">
        <f t="shared" si="1"/>
        <v>91.489361702127653</v>
      </c>
      <c r="O21" s="7">
        <f t="shared" si="2"/>
        <v>95</v>
      </c>
      <c r="P21" s="7">
        <f t="shared" si="3"/>
        <v>94.444444444444443</v>
      </c>
      <c r="Q21" s="7">
        <f t="shared" si="4"/>
        <v>89.65517241379311</v>
      </c>
      <c r="R21" s="7">
        <f t="shared" si="5"/>
        <v>89.473684210526315</v>
      </c>
    </row>
    <row r="22" spans="2:18" ht="20.25" x14ac:dyDescent="0.3">
      <c r="B22" s="11">
        <v>15</v>
      </c>
      <c r="C22" s="11" t="s">
        <v>95</v>
      </c>
      <c r="D22" s="28">
        <f>[1]Practical!AN26</f>
        <v>78.723404255319153</v>
      </c>
      <c r="E22" s="28">
        <f>[1]Practical!AN86</f>
        <v>86.666666666666671</v>
      </c>
      <c r="F22" s="28">
        <f>[1]Practical!AN147</f>
        <v>94.444444444444443</v>
      </c>
      <c r="G22" s="28">
        <f>[1]Practical!AN208</f>
        <v>74.137931034482762</v>
      </c>
      <c r="H22" s="28">
        <f>[1]Practical!AN268</f>
        <v>91.228070175438603</v>
      </c>
      <c r="I22" s="2">
        <v>5</v>
      </c>
      <c r="L22" s="11">
        <f t="shared" si="0"/>
        <v>15</v>
      </c>
      <c r="M22" s="11" t="str">
        <f t="shared" si="0"/>
        <v>fdrhZ lka[kyk</v>
      </c>
      <c r="N22" s="7">
        <f t="shared" si="1"/>
        <v>83.723404255319153</v>
      </c>
      <c r="O22" s="7">
        <f t="shared" si="2"/>
        <v>91.666666666666671</v>
      </c>
      <c r="P22" s="7">
        <f t="shared" si="3"/>
        <v>99.444444444444443</v>
      </c>
      <c r="Q22" s="7">
        <f t="shared" si="4"/>
        <v>79.137931034482762</v>
      </c>
      <c r="R22" s="7">
        <f t="shared" si="5"/>
        <v>96.228070175438603</v>
      </c>
    </row>
    <row r="23" spans="2:18" ht="20.25" x14ac:dyDescent="0.3">
      <c r="B23" s="11">
        <v>16</v>
      </c>
      <c r="C23" s="11" t="s">
        <v>96</v>
      </c>
      <c r="D23" s="28">
        <f>[1]Practical!AN27</f>
        <v>82.978723404255319</v>
      </c>
      <c r="E23" s="28">
        <f>[1]Practical!AN87</f>
        <v>86.666666666666671</v>
      </c>
      <c r="F23" s="28">
        <f>[1]Practical!AN148</f>
        <v>88.888888888888886</v>
      </c>
      <c r="G23" s="28">
        <f>[1]Practical!AN209</f>
        <v>82.758620689655174</v>
      </c>
      <c r="H23" s="28">
        <f>[1]Practical!AN269</f>
        <v>94.736842105263165</v>
      </c>
      <c r="I23" s="2"/>
      <c r="L23" s="11">
        <f t="shared" si="0"/>
        <v>16</v>
      </c>
      <c r="M23" s="11" t="str">
        <f t="shared" si="0"/>
        <v>yhyk/kj</v>
      </c>
      <c r="N23" s="7">
        <f t="shared" si="1"/>
        <v>82.978723404255319</v>
      </c>
      <c r="O23" s="7">
        <f t="shared" si="2"/>
        <v>86.666666666666671</v>
      </c>
      <c r="P23" s="7">
        <f t="shared" si="3"/>
        <v>88.888888888888886</v>
      </c>
      <c r="Q23" s="7">
        <f t="shared" si="4"/>
        <v>82.758620689655174</v>
      </c>
      <c r="R23" s="7">
        <f t="shared" si="5"/>
        <v>94.736842105263165</v>
      </c>
    </row>
    <row r="24" spans="2:18" ht="20.25" x14ac:dyDescent="0.3">
      <c r="B24" s="11">
        <v>17</v>
      </c>
      <c r="C24" s="11" t="s">
        <v>97</v>
      </c>
      <c r="D24" s="28">
        <f>[1]Practical!AN28</f>
        <v>61.702127659574465</v>
      </c>
      <c r="E24" s="28">
        <f>[1]Practical!AN88</f>
        <v>81.666666666666671</v>
      </c>
      <c r="F24" s="28">
        <f>[1]Practical!AN149</f>
        <v>77.777777777777771</v>
      </c>
      <c r="G24" s="28">
        <f>[1]Practical!AN210</f>
        <v>56.896551724137929</v>
      </c>
      <c r="H24" s="28">
        <f>[1]Practical!AN270</f>
        <v>73.684210526315795</v>
      </c>
      <c r="I24" s="2"/>
      <c r="L24" s="11">
        <f t="shared" si="0"/>
        <v>17</v>
      </c>
      <c r="M24" s="11" t="str">
        <f t="shared" si="0"/>
        <v>egs'k pUn cSjok</v>
      </c>
      <c r="N24" s="7">
        <f t="shared" si="1"/>
        <v>61.702127659574465</v>
      </c>
      <c r="O24" s="7">
        <f t="shared" si="2"/>
        <v>81.666666666666671</v>
      </c>
      <c r="P24" s="7">
        <f t="shared" si="3"/>
        <v>77.777777777777771</v>
      </c>
      <c r="Q24" s="7">
        <f t="shared" si="4"/>
        <v>56.896551724137929</v>
      </c>
      <c r="R24" s="7">
        <f t="shared" si="5"/>
        <v>73.684210526315795</v>
      </c>
    </row>
    <row r="25" spans="2:18" ht="20.25" x14ac:dyDescent="0.3">
      <c r="B25" s="11">
        <v>18</v>
      </c>
      <c r="C25" s="11" t="s">
        <v>98</v>
      </c>
      <c r="D25" s="28">
        <f>[1]Practical!AN29</f>
        <v>82.978723404255319</v>
      </c>
      <c r="E25" s="28">
        <f>[1]Practical!AN89</f>
        <v>93.333333333333329</v>
      </c>
      <c r="F25" s="28">
        <f>[1]Practical!AN150</f>
        <v>87.037037037037038</v>
      </c>
      <c r="G25" s="28">
        <f>[1]Practical!AN211</f>
        <v>77.58620689655173</v>
      </c>
      <c r="H25" s="28">
        <f>[1]Practical!AN271</f>
        <v>82.456140350877192</v>
      </c>
      <c r="I25" s="2">
        <v>5</v>
      </c>
      <c r="L25" s="11">
        <f t="shared" si="0"/>
        <v>18</v>
      </c>
      <c r="M25" s="11" t="str">
        <f t="shared" si="0"/>
        <v>feuk{kh Lokeh</v>
      </c>
      <c r="N25" s="7">
        <f t="shared" si="1"/>
        <v>87.978723404255319</v>
      </c>
      <c r="O25" s="7">
        <f t="shared" si="2"/>
        <v>98.333333333333329</v>
      </c>
      <c r="P25" s="7">
        <f t="shared" si="3"/>
        <v>92.037037037037038</v>
      </c>
      <c r="Q25" s="7">
        <f t="shared" si="4"/>
        <v>82.58620689655173</v>
      </c>
      <c r="R25" s="7">
        <f t="shared" si="5"/>
        <v>87.456140350877192</v>
      </c>
    </row>
    <row r="26" spans="2:18" ht="20.25" x14ac:dyDescent="0.3">
      <c r="B26" s="11">
        <v>19</v>
      </c>
      <c r="C26" s="11" t="s">
        <v>99</v>
      </c>
      <c r="D26" s="28">
        <f>[1]Practical!AN30</f>
        <v>87.234042553191486</v>
      </c>
      <c r="E26" s="28">
        <f>[1]Practical!AN90</f>
        <v>91.666666666666671</v>
      </c>
      <c r="F26" s="28">
        <f>[1]Practical!AN151</f>
        <v>88.888888888888886</v>
      </c>
      <c r="G26" s="28">
        <f>[1]Practical!AN212</f>
        <v>81.034482758620683</v>
      </c>
      <c r="H26" s="28">
        <f>[1]Practical!AN272</f>
        <v>73.684210526315795</v>
      </c>
      <c r="I26" s="2">
        <v>5</v>
      </c>
      <c r="L26" s="11">
        <f t="shared" si="0"/>
        <v>19</v>
      </c>
      <c r="M26" s="11" t="str">
        <f t="shared" si="0"/>
        <v>eksfgr dqekj</v>
      </c>
      <c r="N26" s="7">
        <f t="shared" si="1"/>
        <v>92.234042553191486</v>
      </c>
      <c r="O26" s="7">
        <f t="shared" si="2"/>
        <v>96.666666666666671</v>
      </c>
      <c r="P26" s="7">
        <f t="shared" si="3"/>
        <v>93.888888888888886</v>
      </c>
      <c r="Q26" s="7">
        <f t="shared" si="4"/>
        <v>86.034482758620683</v>
      </c>
      <c r="R26" s="7">
        <f t="shared" si="5"/>
        <v>78.684210526315795</v>
      </c>
    </row>
    <row r="27" spans="2:18" ht="20.25" x14ac:dyDescent="0.3">
      <c r="B27" s="11">
        <v>20</v>
      </c>
      <c r="C27" s="11" t="s">
        <v>100</v>
      </c>
      <c r="D27" s="28">
        <f>[1]Practical!AN31</f>
        <v>68.085106382978722</v>
      </c>
      <c r="E27" s="28">
        <f>[1]Practical!AN91</f>
        <v>85</v>
      </c>
      <c r="F27" s="28">
        <f>[1]Practical!AN152</f>
        <v>77.777777777777771</v>
      </c>
      <c r="G27" s="28">
        <f>[1]Practical!AN213</f>
        <v>72.41379310344827</v>
      </c>
      <c r="H27" s="28">
        <f>[1]Practical!AN273</f>
        <v>70.175438596491233</v>
      </c>
      <c r="I27" s="2">
        <v>5</v>
      </c>
      <c r="L27" s="11">
        <f t="shared" si="0"/>
        <v>20</v>
      </c>
      <c r="M27" s="11" t="str">
        <f t="shared" si="0"/>
        <v>eksfudk 'kekZ</v>
      </c>
      <c r="N27" s="7">
        <f t="shared" si="1"/>
        <v>73.085106382978722</v>
      </c>
      <c r="O27" s="7">
        <f t="shared" si="2"/>
        <v>90</v>
      </c>
      <c r="P27" s="7">
        <f t="shared" si="3"/>
        <v>82.777777777777771</v>
      </c>
      <c r="Q27" s="7">
        <f t="shared" si="4"/>
        <v>77.41379310344827</v>
      </c>
      <c r="R27" s="7">
        <f t="shared" si="5"/>
        <v>75.175438596491233</v>
      </c>
    </row>
    <row r="28" spans="2:18" ht="20.25" x14ac:dyDescent="0.3">
      <c r="B28" s="11">
        <v>21</v>
      </c>
      <c r="C28" s="11" t="s">
        <v>101</v>
      </c>
      <c r="D28" s="28">
        <f>[1]Practical!AN32</f>
        <v>76.59574468085107</v>
      </c>
      <c r="E28" s="28">
        <f>[1]Practical!AN92</f>
        <v>81.666666666666671</v>
      </c>
      <c r="F28" s="28">
        <f>[1]Practical!AN153</f>
        <v>87.037037037037038</v>
      </c>
      <c r="G28" s="28">
        <f>[1]Practical!AN214</f>
        <v>68.965517241379317</v>
      </c>
      <c r="H28" s="28">
        <f>[1]Practical!AN274</f>
        <v>66.666666666666671</v>
      </c>
      <c r="I28" s="2">
        <v>5</v>
      </c>
      <c r="L28" s="11">
        <f t="shared" si="0"/>
        <v>21</v>
      </c>
      <c r="M28" s="11" t="str">
        <f t="shared" si="0"/>
        <v>uohu 'kekZ</v>
      </c>
      <c r="N28" s="7">
        <f t="shared" si="1"/>
        <v>81.59574468085107</v>
      </c>
      <c r="O28" s="7">
        <f t="shared" si="2"/>
        <v>86.666666666666671</v>
      </c>
      <c r="P28" s="7">
        <f t="shared" si="3"/>
        <v>92.037037037037038</v>
      </c>
      <c r="Q28" s="7">
        <f t="shared" si="4"/>
        <v>73.965517241379317</v>
      </c>
      <c r="R28" s="7">
        <f t="shared" si="5"/>
        <v>71.666666666666671</v>
      </c>
    </row>
    <row r="29" spans="2:18" ht="20.25" x14ac:dyDescent="0.3">
      <c r="B29" s="11">
        <v>22</v>
      </c>
      <c r="C29" s="11" t="s">
        <v>102</v>
      </c>
      <c r="D29" s="28">
        <f>[1]Practical!AN33</f>
        <v>77.272727272727266</v>
      </c>
      <c r="E29" s="28">
        <f>[1]Practical!AN93</f>
        <v>86.885245901639351</v>
      </c>
      <c r="F29" s="28">
        <f>[1]Practical!AN154</f>
        <v>87.931034482758619</v>
      </c>
      <c r="G29" s="28">
        <f>[1]Practical!AN215</f>
        <v>71.929824561403507</v>
      </c>
      <c r="H29" s="28">
        <f>[1]Practical!AN275</f>
        <v>70.3125</v>
      </c>
      <c r="I29" s="2">
        <v>5</v>
      </c>
      <c r="L29" s="11">
        <f t="shared" si="0"/>
        <v>22</v>
      </c>
      <c r="M29" s="11" t="str">
        <f t="shared" si="0"/>
        <v>uhjt dqekj ;kno</v>
      </c>
      <c r="N29" s="7">
        <f t="shared" si="1"/>
        <v>82.272727272727266</v>
      </c>
      <c r="O29" s="7">
        <f t="shared" si="2"/>
        <v>91.885245901639351</v>
      </c>
      <c r="P29" s="7">
        <f t="shared" si="3"/>
        <v>92.931034482758619</v>
      </c>
      <c r="Q29" s="7">
        <f t="shared" si="4"/>
        <v>76.929824561403507</v>
      </c>
      <c r="R29" s="7">
        <f t="shared" si="5"/>
        <v>75.3125</v>
      </c>
    </row>
    <row r="30" spans="2:18" ht="20.25" x14ac:dyDescent="0.3">
      <c r="B30" s="11">
        <v>23</v>
      </c>
      <c r="C30" s="11" t="s">
        <v>103</v>
      </c>
      <c r="D30" s="28">
        <f>[1]Practical!AN34</f>
        <v>78.94736842105263</v>
      </c>
      <c r="E30" s="28">
        <f>[1]Practical!AN94</f>
        <v>70.909090909090907</v>
      </c>
      <c r="F30" s="28">
        <f>[1]Practical!AN155</f>
        <v>79.629629629629633</v>
      </c>
      <c r="G30" s="28">
        <f>[1]Practical!AN216</f>
        <v>76.470588235294116</v>
      </c>
      <c r="H30" s="28">
        <f>[1]Practical!AN276</f>
        <v>77.464788732394368</v>
      </c>
      <c r="I30" s="2">
        <v>5</v>
      </c>
      <c r="L30" s="11">
        <f t="shared" si="0"/>
        <v>23</v>
      </c>
      <c r="M30" s="11" t="str">
        <f t="shared" si="0"/>
        <v>usgk 'kekZ</v>
      </c>
      <c r="N30" s="7">
        <f t="shared" si="1"/>
        <v>83.94736842105263</v>
      </c>
      <c r="O30" s="7">
        <f t="shared" si="2"/>
        <v>75.909090909090907</v>
      </c>
      <c r="P30" s="7">
        <f t="shared" si="3"/>
        <v>84.629629629629633</v>
      </c>
      <c r="Q30" s="7">
        <f t="shared" si="4"/>
        <v>81.470588235294116</v>
      </c>
      <c r="R30" s="7">
        <f t="shared" si="5"/>
        <v>82.464788732394368</v>
      </c>
    </row>
    <row r="31" spans="2:18" ht="20.25" x14ac:dyDescent="0.3">
      <c r="B31" s="11">
        <v>24</v>
      </c>
      <c r="C31" s="11" t="s">
        <v>104</v>
      </c>
      <c r="D31" s="28">
        <f>[1]Practical!AN35</f>
        <v>85.714285714285708</v>
      </c>
      <c r="E31" s="28">
        <f>[1]Practical!AN95</f>
        <v>88.679245283018872</v>
      </c>
      <c r="F31" s="28">
        <f>[1]Practical!AN156</f>
        <v>89.090909090909093</v>
      </c>
      <c r="G31" s="28">
        <f>[1]Practical!AN217</f>
        <v>90</v>
      </c>
      <c r="H31" s="28">
        <f>[1]Practical!AN277</f>
        <v>76.056338028169009</v>
      </c>
      <c r="I31" s="2"/>
      <c r="L31" s="11">
        <f t="shared" si="0"/>
        <v>24</v>
      </c>
      <c r="M31" s="11" t="str">
        <f t="shared" si="0"/>
        <v>fufdrk dqekor</v>
      </c>
      <c r="N31" s="7">
        <f t="shared" si="1"/>
        <v>85.714285714285708</v>
      </c>
      <c r="O31" s="7">
        <f t="shared" si="2"/>
        <v>88.679245283018872</v>
      </c>
      <c r="P31" s="7">
        <f t="shared" si="3"/>
        <v>89.090909090909093</v>
      </c>
      <c r="Q31" s="7">
        <f t="shared" si="4"/>
        <v>90</v>
      </c>
      <c r="R31" s="7">
        <f t="shared" si="5"/>
        <v>76.056338028169009</v>
      </c>
    </row>
    <row r="32" spans="2:18" ht="20.25" x14ac:dyDescent="0.3">
      <c r="B32" s="11">
        <v>25</v>
      </c>
      <c r="C32" s="11" t="s">
        <v>105</v>
      </c>
      <c r="D32" s="28">
        <f>[1]Practical!AN36</f>
        <v>83.928571428571431</v>
      </c>
      <c r="E32" s="28">
        <f>[1]Practical!AN96</f>
        <v>88.679245283018872</v>
      </c>
      <c r="F32" s="28">
        <f>[1]Practical!AN157</f>
        <v>89.090909090909093</v>
      </c>
      <c r="G32" s="28">
        <f>[1]Practical!AN218</f>
        <v>94</v>
      </c>
      <c r="H32" s="28">
        <f>[1]Practical!AN278</f>
        <v>80</v>
      </c>
      <c r="I32" s="2"/>
      <c r="L32" s="11">
        <f t="shared" si="0"/>
        <v>25</v>
      </c>
      <c r="M32" s="11" t="str">
        <f t="shared" si="0"/>
        <v>fufdrk lSuh</v>
      </c>
      <c r="N32" s="7">
        <f t="shared" si="1"/>
        <v>83.928571428571431</v>
      </c>
      <c r="O32" s="7">
        <f t="shared" si="2"/>
        <v>88.679245283018872</v>
      </c>
      <c r="P32" s="7">
        <f t="shared" si="3"/>
        <v>89.090909090909093</v>
      </c>
      <c r="Q32" s="7">
        <f t="shared" si="4"/>
        <v>94</v>
      </c>
      <c r="R32" s="7">
        <f t="shared" si="5"/>
        <v>80</v>
      </c>
    </row>
    <row r="33" spans="2:18" ht="20.25" x14ac:dyDescent="0.3">
      <c r="B33" s="11">
        <v>26</v>
      </c>
      <c r="C33" s="11" t="s">
        <v>106</v>
      </c>
      <c r="D33" s="28">
        <f>[1]Practical!AN37</f>
        <v>85.714285714285708</v>
      </c>
      <c r="E33" s="28">
        <f>[1]Practical!AN97</f>
        <v>81.132075471698116</v>
      </c>
      <c r="F33" s="28">
        <f>[1]Practical!AN158</f>
        <v>90.909090909090907</v>
      </c>
      <c r="G33" s="28">
        <f>[1]Practical!AN219</f>
        <v>86</v>
      </c>
      <c r="H33" s="28">
        <f>[1]Practical!AN279</f>
        <v>72.857142857142861</v>
      </c>
      <c r="I33" s="2">
        <v>5</v>
      </c>
      <c r="L33" s="11">
        <f t="shared" si="0"/>
        <v>26</v>
      </c>
      <c r="M33" s="11" t="str">
        <f t="shared" si="0"/>
        <v>fufdrk lks;y</v>
      </c>
      <c r="N33" s="7">
        <f t="shared" si="1"/>
        <v>90.714285714285708</v>
      </c>
      <c r="O33" s="7">
        <f t="shared" si="2"/>
        <v>86.132075471698116</v>
      </c>
      <c r="P33" s="7">
        <f t="shared" si="3"/>
        <v>95.909090909090907</v>
      </c>
      <c r="Q33" s="7">
        <f t="shared" si="4"/>
        <v>91</v>
      </c>
      <c r="R33" s="7">
        <f t="shared" si="5"/>
        <v>77.857142857142861</v>
      </c>
    </row>
    <row r="34" spans="2:18" ht="20.25" x14ac:dyDescent="0.3">
      <c r="B34" s="11">
        <v>27</v>
      </c>
      <c r="C34" s="11" t="s">
        <v>107</v>
      </c>
      <c r="D34" s="28">
        <f>[1]Practical!AN38</f>
        <v>67.857142857142861</v>
      </c>
      <c r="E34" s="28">
        <f>[1]Practical!AN98</f>
        <v>77.35849056603773</v>
      </c>
      <c r="F34" s="28">
        <f>[1]Practical!AN159</f>
        <v>80</v>
      </c>
      <c r="G34" s="28">
        <f>[1]Practical!AN220</f>
        <v>84</v>
      </c>
      <c r="H34" s="28">
        <f>[1]Practical!AN280</f>
        <v>68.571428571428569</v>
      </c>
      <c r="I34" s="2"/>
      <c r="L34" s="11">
        <f t="shared" si="0"/>
        <v>27</v>
      </c>
      <c r="M34" s="11" t="str">
        <f t="shared" si="0"/>
        <v>fuf'k eh.kk</v>
      </c>
      <c r="N34" s="7">
        <f t="shared" si="1"/>
        <v>67.857142857142861</v>
      </c>
      <c r="O34" s="7">
        <f t="shared" si="2"/>
        <v>77.35849056603773</v>
      </c>
      <c r="P34" s="7">
        <f t="shared" si="3"/>
        <v>80</v>
      </c>
      <c r="Q34" s="7">
        <f t="shared" si="4"/>
        <v>84</v>
      </c>
      <c r="R34" s="7">
        <f t="shared" si="5"/>
        <v>68.571428571428569</v>
      </c>
    </row>
    <row r="35" spans="2:18" ht="20.25" x14ac:dyDescent="0.3">
      <c r="B35" s="11">
        <v>28</v>
      </c>
      <c r="C35" s="11" t="s">
        <v>108</v>
      </c>
      <c r="D35" s="28">
        <f>[1]Practical!AN39</f>
        <v>82.142857142857139</v>
      </c>
      <c r="E35" s="28">
        <f>[1]Practical!AN99</f>
        <v>69.811320754716988</v>
      </c>
      <c r="F35" s="28">
        <f>[1]Practical!AN160</f>
        <v>90.909090909090907</v>
      </c>
      <c r="G35" s="28">
        <f>[1]Practical!AN221</f>
        <v>90</v>
      </c>
      <c r="H35" s="28">
        <f>[1]Practical!AN281</f>
        <v>78.571428571428569</v>
      </c>
      <c r="I35" s="2"/>
      <c r="L35" s="11">
        <f t="shared" si="0"/>
        <v>28</v>
      </c>
      <c r="M35" s="11" t="str">
        <f t="shared" si="0"/>
        <v>ik:y lSuh</v>
      </c>
      <c r="N35" s="7">
        <f t="shared" si="1"/>
        <v>82.142857142857139</v>
      </c>
      <c r="O35" s="7">
        <f t="shared" si="2"/>
        <v>69.811320754716988</v>
      </c>
      <c r="P35" s="7">
        <f t="shared" si="3"/>
        <v>90.909090909090907</v>
      </c>
      <c r="Q35" s="7">
        <f t="shared" si="4"/>
        <v>90</v>
      </c>
      <c r="R35" s="7">
        <f t="shared" si="5"/>
        <v>78.571428571428569</v>
      </c>
    </row>
    <row r="36" spans="2:18" ht="20.25" x14ac:dyDescent="0.3">
      <c r="B36" s="11">
        <v>29</v>
      </c>
      <c r="C36" s="11" t="s">
        <v>109</v>
      </c>
      <c r="D36" s="28">
        <f>[1]Practical!AN40</f>
        <v>87.5</v>
      </c>
      <c r="E36" s="28">
        <f>[1]Practical!AN100</f>
        <v>73.584905660377359</v>
      </c>
      <c r="F36" s="28">
        <f>[1]Practical!AN161</f>
        <v>92.727272727272734</v>
      </c>
      <c r="G36" s="28">
        <f>[1]Practical!AN222</f>
        <v>88</v>
      </c>
      <c r="H36" s="28">
        <f>[1]Practical!AN282</f>
        <v>75.714285714285708</v>
      </c>
      <c r="I36" s="2">
        <v>5</v>
      </c>
      <c r="L36" s="11">
        <f t="shared" si="0"/>
        <v>29</v>
      </c>
      <c r="M36" s="11" t="str">
        <f t="shared" si="0"/>
        <v>iwtk xkSre</v>
      </c>
      <c r="N36" s="7">
        <f t="shared" si="1"/>
        <v>92.5</v>
      </c>
      <c r="O36" s="7">
        <f t="shared" si="2"/>
        <v>78.584905660377359</v>
      </c>
      <c r="P36" s="7">
        <f t="shared" si="3"/>
        <v>97.727272727272734</v>
      </c>
      <c r="Q36" s="7">
        <f t="shared" si="4"/>
        <v>93</v>
      </c>
      <c r="R36" s="7">
        <f t="shared" si="5"/>
        <v>80.714285714285708</v>
      </c>
    </row>
    <row r="37" spans="2:18" ht="20.25" x14ac:dyDescent="0.3">
      <c r="B37" s="11">
        <v>30</v>
      </c>
      <c r="C37" s="11" t="s">
        <v>110</v>
      </c>
      <c r="D37" s="28">
        <f>[1]Practical!AN41</f>
        <v>85.714285714285708</v>
      </c>
      <c r="E37" s="28">
        <f>[1]Practical!AN101</f>
        <v>83.018867924528308</v>
      </c>
      <c r="F37" s="28">
        <f>[1]Practical!AN162</f>
        <v>92.727272727272734</v>
      </c>
      <c r="G37" s="28">
        <f>[1]Practical!AN223</f>
        <v>96</v>
      </c>
      <c r="H37" s="28">
        <f>[1]Practical!AN283</f>
        <v>74.285714285714292</v>
      </c>
      <c r="I37" s="2"/>
      <c r="L37" s="11">
        <f t="shared" si="0"/>
        <v>30</v>
      </c>
      <c r="M37" s="11" t="str">
        <f t="shared" si="0"/>
        <v>izhfr lSuh</v>
      </c>
      <c r="N37" s="7">
        <f t="shared" si="1"/>
        <v>85.714285714285708</v>
      </c>
      <c r="O37" s="7">
        <f t="shared" si="2"/>
        <v>83.018867924528308</v>
      </c>
      <c r="P37" s="7">
        <f t="shared" si="3"/>
        <v>92.727272727272734</v>
      </c>
      <c r="Q37" s="7">
        <f t="shared" si="4"/>
        <v>96</v>
      </c>
      <c r="R37" s="7">
        <f t="shared" si="5"/>
        <v>74.285714285714292</v>
      </c>
    </row>
    <row r="38" spans="2:18" ht="20.25" x14ac:dyDescent="0.3">
      <c r="B38" s="11">
        <v>31</v>
      </c>
      <c r="C38" s="11" t="s">
        <v>110</v>
      </c>
      <c r="D38" s="28">
        <f>[1]Practical!AN42</f>
        <v>91.071428571428569</v>
      </c>
      <c r="E38" s="28">
        <f>[1]Practical!AN102</f>
        <v>82.692307692307693</v>
      </c>
      <c r="F38" s="28">
        <f>[1]Practical!AN163</f>
        <v>85.454545454545453</v>
      </c>
      <c r="G38" s="28">
        <f>[1]Practical!AN224</f>
        <v>80</v>
      </c>
      <c r="H38" s="28">
        <f>[1]Practical!AN284</f>
        <v>68.571428571428569</v>
      </c>
      <c r="I38" s="2">
        <v>5</v>
      </c>
      <c r="L38" s="11">
        <f t="shared" si="0"/>
        <v>31</v>
      </c>
      <c r="M38" s="11" t="str">
        <f t="shared" si="0"/>
        <v>izhfr lSuh</v>
      </c>
      <c r="N38" s="7">
        <f t="shared" si="1"/>
        <v>96.071428571428569</v>
      </c>
      <c r="O38" s="7">
        <f t="shared" si="2"/>
        <v>87.692307692307693</v>
      </c>
      <c r="P38" s="7">
        <f t="shared" si="3"/>
        <v>90.454545454545453</v>
      </c>
      <c r="Q38" s="7">
        <f t="shared" si="4"/>
        <v>85</v>
      </c>
      <c r="R38" s="7">
        <f t="shared" si="5"/>
        <v>73.571428571428569</v>
      </c>
    </row>
    <row r="39" spans="2:18" ht="20.25" x14ac:dyDescent="0.3">
      <c r="B39" s="11">
        <v>32</v>
      </c>
      <c r="C39" s="11" t="s">
        <v>111</v>
      </c>
      <c r="D39" s="28">
        <f>[1]Practical!AN43</f>
        <v>76.785714285714292</v>
      </c>
      <c r="E39" s="28">
        <f>[1]Practical!AN103</f>
        <v>84.615384615384613</v>
      </c>
      <c r="F39" s="28">
        <f>[1]Practical!AN164</f>
        <v>87.272727272727266</v>
      </c>
      <c r="G39" s="28">
        <f>[1]Practical!AN225</f>
        <v>92</v>
      </c>
      <c r="H39" s="28">
        <f>[1]Practical!AN285</f>
        <v>75.714285714285708</v>
      </c>
      <c r="I39" s="2">
        <v>5</v>
      </c>
      <c r="L39" s="11">
        <f t="shared" si="0"/>
        <v>32</v>
      </c>
      <c r="M39" s="11" t="str">
        <f t="shared" si="0"/>
        <v>fiz;k</v>
      </c>
      <c r="N39" s="7">
        <f t="shared" si="1"/>
        <v>81.785714285714292</v>
      </c>
      <c r="O39" s="7">
        <f t="shared" si="2"/>
        <v>89.615384615384613</v>
      </c>
      <c r="P39" s="7">
        <f t="shared" si="3"/>
        <v>92.272727272727266</v>
      </c>
      <c r="Q39" s="7">
        <f t="shared" si="4"/>
        <v>97</v>
      </c>
      <c r="R39" s="7">
        <f t="shared" si="5"/>
        <v>80.714285714285708</v>
      </c>
    </row>
    <row r="40" spans="2:18" ht="20.25" x14ac:dyDescent="0.3">
      <c r="B40" s="11">
        <v>33</v>
      </c>
      <c r="C40" s="11" t="s">
        <v>112</v>
      </c>
      <c r="D40" s="28">
        <f>[1]Practical!AN44</f>
        <v>77.777777777777771</v>
      </c>
      <c r="E40" s="28">
        <f>[1]Practical!AN104</f>
        <v>70</v>
      </c>
      <c r="F40" s="28">
        <f>[1]Practical!AN165</f>
        <v>94</v>
      </c>
      <c r="G40" s="28">
        <f>[1]Practical!AN226</f>
        <v>84</v>
      </c>
      <c r="H40" s="28">
        <f>[1]Practical!AN286</f>
        <v>70.588235294117652</v>
      </c>
      <c r="I40" s="2"/>
      <c r="L40" s="11">
        <f t="shared" si="0"/>
        <v>33</v>
      </c>
      <c r="M40" s="11" t="str">
        <f t="shared" si="0"/>
        <v>fiz;k daoj</v>
      </c>
      <c r="N40" s="7">
        <f t="shared" si="1"/>
        <v>77.777777777777771</v>
      </c>
      <c r="O40" s="7">
        <f t="shared" si="2"/>
        <v>70</v>
      </c>
      <c r="P40" s="7">
        <f t="shared" si="3"/>
        <v>94</v>
      </c>
      <c r="Q40" s="7">
        <f t="shared" si="4"/>
        <v>84</v>
      </c>
      <c r="R40" s="7">
        <f t="shared" si="5"/>
        <v>70.588235294117652</v>
      </c>
    </row>
    <row r="41" spans="2:18" ht="20.25" x14ac:dyDescent="0.3">
      <c r="B41" s="11">
        <v>34</v>
      </c>
      <c r="C41" s="11" t="s">
        <v>113</v>
      </c>
      <c r="D41" s="28">
        <f>[1]Practical!AN45</f>
        <v>75.362318840579704</v>
      </c>
      <c r="E41" s="28">
        <f>[1]Practical!AN105</f>
        <v>77.551020408163268</v>
      </c>
      <c r="F41" s="28">
        <f>[1]Practical!AN166</f>
        <v>90</v>
      </c>
      <c r="G41" s="28">
        <f>[1]Practical!AN227</f>
        <v>82</v>
      </c>
      <c r="H41" s="28">
        <f>[1]Practical!AN287</f>
        <v>81.666666666666671</v>
      </c>
      <c r="I41" s="2"/>
      <c r="L41" s="11">
        <f t="shared" si="0"/>
        <v>34</v>
      </c>
      <c r="M41" s="11" t="str">
        <f t="shared" si="0"/>
        <v>fiz;y 'kekZ</v>
      </c>
      <c r="N41" s="7">
        <f t="shared" si="1"/>
        <v>75.362318840579704</v>
      </c>
      <c r="O41" s="7">
        <f t="shared" si="2"/>
        <v>77.551020408163268</v>
      </c>
      <c r="P41" s="7">
        <f t="shared" si="3"/>
        <v>90</v>
      </c>
      <c r="Q41" s="7">
        <f t="shared" si="4"/>
        <v>82</v>
      </c>
      <c r="R41" s="7">
        <f t="shared" si="5"/>
        <v>81.666666666666671</v>
      </c>
    </row>
    <row r="42" spans="2:18" ht="20.25" x14ac:dyDescent="0.3">
      <c r="B42" s="11">
        <v>35</v>
      </c>
      <c r="C42" s="11" t="s">
        <v>114</v>
      </c>
      <c r="D42" s="28">
        <f>[1]Practical!AN46</f>
        <v>67.647058823529406</v>
      </c>
      <c r="E42" s="28">
        <f>[1]Practical!AN106</f>
        <v>75.510204081632651</v>
      </c>
      <c r="F42" s="28">
        <f>[1]Practical!AN167</f>
        <v>92.063492063492063</v>
      </c>
      <c r="G42" s="28">
        <f>[1]Practical!AN228</f>
        <v>87.755102040816325</v>
      </c>
      <c r="H42" s="28">
        <f>[1]Practical!AN288</f>
        <v>76.785714285714292</v>
      </c>
      <c r="I42" s="2">
        <v>5</v>
      </c>
      <c r="L42" s="11">
        <f t="shared" si="0"/>
        <v>35</v>
      </c>
      <c r="M42" s="11" t="str">
        <f t="shared" si="0"/>
        <v>fiz;ka'kh jktiqjksfgr</v>
      </c>
      <c r="N42" s="7">
        <f t="shared" si="1"/>
        <v>72.647058823529406</v>
      </c>
      <c r="O42" s="7">
        <f t="shared" si="2"/>
        <v>80.510204081632651</v>
      </c>
      <c r="P42" s="7">
        <f t="shared" si="3"/>
        <v>97.063492063492063</v>
      </c>
      <c r="Q42" s="7">
        <f t="shared" si="4"/>
        <v>92.755102040816325</v>
      </c>
      <c r="R42" s="7">
        <f t="shared" si="5"/>
        <v>81.785714285714292</v>
      </c>
    </row>
    <row r="43" spans="2:18" ht="20.25" x14ac:dyDescent="0.3">
      <c r="B43" s="11">
        <v>36</v>
      </c>
      <c r="C43" s="11" t="s">
        <v>115</v>
      </c>
      <c r="D43" s="28">
        <f>[1]Practical!AN47</f>
        <v>64.285714285714292</v>
      </c>
      <c r="E43" s="28">
        <f>[1]Practical!AN107</f>
        <v>75.510204081632651</v>
      </c>
      <c r="F43" s="28">
        <f>[1]Practical!AN168</f>
        <v>88.888888888888886</v>
      </c>
      <c r="G43" s="28">
        <f>[1]Practical!AN229</f>
        <v>86.538461538461533</v>
      </c>
      <c r="H43" s="28">
        <f>[1]Practical!AN289</f>
        <v>71.428571428571431</v>
      </c>
      <c r="I43" s="2">
        <v>5</v>
      </c>
      <c r="L43" s="11">
        <f t="shared" si="0"/>
        <v>36</v>
      </c>
      <c r="M43" s="11" t="str">
        <f t="shared" si="0"/>
        <v>jfoUnz flag HkkVh</v>
      </c>
      <c r="N43" s="7">
        <f t="shared" si="1"/>
        <v>69.285714285714292</v>
      </c>
      <c r="O43" s="7">
        <f t="shared" si="2"/>
        <v>80.510204081632651</v>
      </c>
      <c r="P43" s="7">
        <f t="shared" si="3"/>
        <v>93.888888888888886</v>
      </c>
      <c r="Q43" s="7">
        <f t="shared" si="4"/>
        <v>91.538461538461533</v>
      </c>
      <c r="R43" s="7">
        <f t="shared" si="5"/>
        <v>76.428571428571431</v>
      </c>
    </row>
    <row r="44" spans="2:18" ht="20.25" x14ac:dyDescent="0.3">
      <c r="B44" s="11">
        <v>37</v>
      </c>
      <c r="C44" s="11" t="s">
        <v>116</v>
      </c>
      <c r="D44" s="28">
        <f>[1]Practical!AN48</f>
        <v>75.714285714285708</v>
      </c>
      <c r="E44" s="28">
        <f>[1]Practical!AN108</f>
        <v>75.510204081632651</v>
      </c>
      <c r="F44" s="28">
        <f>[1]Practical!AN169</f>
        <v>92.063492063492063</v>
      </c>
      <c r="G44" s="28">
        <f>[1]Practical!AN230</f>
        <v>98.07692307692308</v>
      </c>
      <c r="H44" s="28">
        <f>[1]Practical!AN290</f>
        <v>89.285714285714292</v>
      </c>
      <c r="I44" s="2"/>
      <c r="L44" s="11">
        <f t="shared" si="0"/>
        <v>37</v>
      </c>
      <c r="M44" s="11" t="str">
        <f t="shared" si="0"/>
        <v>jfork iaokj</v>
      </c>
      <c r="N44" s="7">
        <f t="shared" si="1"/>
        <v>75.714285714285708</v>
      </c>
      <c r="O44" s="7">
        <f t="shared" si="2"/>
        <v>75.510204081632651</v>
      </c>
      <c r="P44" s="7">
        <f t="shared" si="3"/>
        <v>92.063492063492063</v>
      </c>
      <c r="Q44" s="7">
        <f t="shared" si="4"/>
        <v>98.07692307692308</v>
      </c>
      <c r="R44" s="7">
        <f t="shared" si="5"/>
        <v>89.285714285714292</v>
      </c>
    </row>
    <row r="45" spans="2:18" ht="20.25" x14ac:dyDescent="0.3">
      <c r="B45" s="11">
        <v>38</v>
      </c>
      <c r="C45" s="11" t="s">
        <v>117</v>
      </c>
      <c r="D45" s="28">
        <f>[1]Practical!AN49</f>
        <v>65.714285714285708</v>
      </c>
      <c r="E45" s="28">
        <f>[1]Practical!AN109</f>
        <v>79.591836734693871</v>
      </c>
      <c r="F45" s="28">
        <f>[1]Practical!AN170</f>
        <v>88.888888888888886</v>
      </c>
      <c r="G45" s="28">
        <f>[1]Practical!AN231</f>
        <v>80.769230769230774</v>
      </c>
      <c r="H45" s="28">
        <f>[1]Practical!AN291</f>
        <v>73.214285714285708</v>
      </c>
      <c r="I45" s="2">
        <v>5</v>
      </c>
      <c r="L45" s="11">
        <f t="shared" si="0"/>
        <v>38</v>
      </c>
      <c r="M45" s="11" t="str">
        <f t="shared" si="0"/>
        <v>lkfdc [kku</v>
      </c>
      <c r="N45" s="7">
        <f t="shared" si="1"/>
        <v>70.714285714285708</v>
      </c>
      <c r="O45" s="7">
        <f t="shared" si="2"/>
        <v>84.591836734693871</v>
      </c>
      <c r="P45" s="7">
        <f t="shared" si="3"/>
        <v>93.888888888888886</v>
      </c>
      <c r="Q45" s="7">
        <f t="shared" si="4"/>
        <v>85.769230769230774</v>
      </c>
      <c r="R45" s="7">
        <f t="shared" si="5"/>
        <v>78.214285714285708</v>
      </c>
    </row>
    <row r="46" spans="2:18" ht="20.25" x14ac:dyDescent="0.3">
      <c r="B46" s="11">
        <v>39</v>
      </c>
      <c r="C46" s="11" t="s">
        <v>118</v>
      </c>
      <c r="D46" s="28">
        <f>[1]Practical!AN50</f>
        <v>71.428571428571431</v>
      </c>
      <c r="E46" s="28">
        <f>[1]Practical!AN110</f>
        <v>79.591836734693871</v>
      </c>
      <c r="F46" s="28">
        <f>[1]Practical!AN171</f>
        <v>88.888888888888886</v>
      </c>
      <c r="G46" s="28">
        <f>[1]Practical!AN232</f>
        <v>92.307692307692307</v>
      </c>
      <c r="H46" s="28">
        <f>[1]Practical!AN292</f>
        <v>78.571428571428569</v>
      </c>
      <c r="I46" s="2"/>
      <c r="L46" s="11">
        <f t="shared" si="0"/>
        <v>39</v>
      </c>
      <c r="M46" s="11" t="str">
        <f t="shared" si="0"/>
        <v>lk{kh</v>
      </c>
      <c r="N46" s="7">
        <f t="shared" si="1"/>
        <v>71.428571428571431</v>
      </c>
      <c r="O46" s="7">
        <f t="shared" si="2"/>
        <v>79.591836734693871</v>
      </c>
      <c r="P46" s="7">
        <f t="shared" si="3"/>
        <v>88.888888888888886</v>
      </c>
      <c r="Q46" s="7">
        <f t="shared" si="4"/>
        <v>92.307692307692307</v>
      </c>
      <c r="R46" s="7">
        <f t="shared" si="5"/>
        <v>78.571428571428569</v>
      </c>
    </row>
    <row r="47" spans="2:18" ht="20.25" x14ac:dyDescent="0.3">
      <c r="B47" s="11">
        <v>40</v>
      </c>
      <c r="C47" s="11" t="s">
        <v>119</v>
      </c>
      <c r="D47" s="28">
        <f>[1]Practical!AN51</f>
        <v>70</v>
      </c>
      <c r="E47" s="28">
        <f>[1]Practical!AN111</f>
        <v>71.428571428571431</v>
      </c>
      <c r="F47" s="28">
        <f>[1]Practical!AN172</f>
        <v>85.714285714285708</v>
      </c>
      <c r="G47" s="28">
        <f>[1]Practical!AN233</f>
        <v>88.461538461538467</v>
      </c>
      <c r="H47" s="28">
        <f>[1]Practical!AN293</f>
        <v>76.785714285714292</v>
      </c>
      <c r="I47" s="2">
        <v>5</v>
      </c>
      <c r="L47" s="11">
        <f t="shared" si="0"/>
        <v>40</v>
      </c>
      <c r="M47" s="11" t="str">
        <f t="shared" si="0"/>
        <v>lkajk'k v=h</v>
      </c>
      <c r="N47" s="7">
        <f t="shared" si="1"/>
        <v>75</v>
      </c>
      <c r="O47" s="7">
        <f t="shared" si="2"/>
        <v>76.428571428571431</v>
      </c>
      <c r="P47" s="7">
        <f t="shared" si="3"/>
        <v>90.714285714285708</v>
      </c>
      <c r="Q47" s="7">
        <f t="shared" si="4"/>
        <v>93.461538461538467</v>
      </c>
      <c r="R47" s="7">
        <f t="shared" si="5"/>
        <v>81.785714285714292</v>
      </c>
    </row>
    <row r="48" spans="2:18" ht="20.25" x14ac:dyDescent="0.3">
      <c r="B48" s="11">
        <v>41</v>
      </c>
      <c r="C48" s="11" t="s">
        <v>120</v>
      </c>
      <c r="D48" s="28">
        <f>[1]Practical!AN52</f>
        <v>75.714285714285708</v>
      </c>
      <c r="E48" s="28">
        <f>[1]Practical!AN112</f>
        <v>69.387755102040813</v>
      </c>
      <c r="F48" s="28">
        <f>[1]Practical!AN173</f>
        <v>87.301587301587304</v>
      </c>
      <c r="G48" s="28">
        <f>[1]Practical!AN234</f>
        <v>94.230769230769226</v>
      </c>
      <c r="H48" s="28">
        <f>[1]Practical!AN294</f>
        <v>87.5</v>
      </c>
      <c r="I48" s="2"/>
      <c r="L48" s="11">
        <f t="shared" si="0"/>
        <v>41</v>
      </c>
      <c r="M48" s="11" t="str">
        <f t="shared" si="0"/>
        <v>lfjrk ;kno</v>
      </c>
      <c r="N48" s="7">
        <f t="shared" si="1"/>
        <v>75.714285714285708</v>
      </c>
      <c r="O48" s="7">
        <f t="shared" si="2"/>
        <v>69.387755102040813</v>
      </c>
      <c r="P48" s="7">
        <f t="shared" si="3"/>
        <v>87.301587301587304</v>
      </c>
      <c r="Q48" s="7">
        <f t="shared" si="4"/>
        <v>94.230769230769226</v>
      </c>
      <c r="R48" s="7">
        <f t="shared" si="5"/>
        <v>87.5</v>
      </c>
    </row>
    <row r="49" spans="2:19" ht="20.25" x14ac:dyDescent="0.3">
      <c r="B49" s="11">
        <v>42</v>
      </c>
      <c r="C49" s="11" t="s">
        <v>121</v>
      </c>
      <c r="D49" s="28">
        <f>[1]Practical!AN53</f>
        <v>77.142857142857139</v>
      </c>
      <c r="E49" s="28">
        <f>[1]Practical!AN113</f>
        <v>83.673469387755105</v>
      </c>
      <c r="F49" s="28">
        <f>[1]Practical!AN174</f>
        <v>87.301587301587304</v>
      </c>
      <c r="G49" s="28">
        <f>[1]Practical!AN235</f>
        <v>98.07692307692308</v>
      </c>
      <c r="H49" s="28">
        <f>[1]Practical!AN295</f>
        <v>89.285714285714292</v>
      </c>
      <c r="I49" s="2"/>
      <c r="L49" s="11">
        <f t="shared" si="0"/>
        <v>42</v>
      </c>
      <c r="M49" s="11" t="str">
        <f t="shared" si="0"/>
        <v>Js;k 'kekZ</v>
      </c>
      <c r="N49" s="7">
        <f t="shared" si="1"/>
        <v>77.142857142857139</v>
      </c>
      <c r="O49" s="7">
        <f t="shared" si="2"/>
        <v>83.673469387755105</v>
      </c>
      <c r="P49" s="7">
        <f t="shared" si="3"/>
        <v>87.301587301587304</v>
      </c>
      <c r="Q49" s="7">
        <f t="shared" si="4"/>
        <v>98.07692307692308</v>
      </c>
      <c r="R49" s="7">
        <f t="shared" si="5"/>
        <v>89.285714285714292</v>
      </c>
    </row>
    <row r="50" spans="2:19" ht="20.25" x14ac:dyDescent="0.3">
      <c r="B50" s="11">
        <v>43</v>
      </c>
      <c r="C50" s="11" t="s">
        <v>122</v>
      </c>
      <c r="D50" s="28">
        <f>[1]Practical!AN54</f>
        <v>75</v>
      </c>
      <c r="E50" s="28">
        <f>[1]Practical!AN114</f>
        <v>78.181818181818187</v>
      </c>
      <c r="F50" s="28">
        <f>[1]Practical!AN175</f>
        <v>94.285714285714292</v>
      </c>
      <c r="G50" s="28">
        <f>[1]Practical!AN236</f>
        <v>98</v>
      </c>
      <c r="H50" s="28">
        <f>[1]Practical!AN296</f>
        <v>86.79245283018868</v>
      </c>
      <c r="I50" s="2"/>
      <c r="L50" s="11">
        <f t="shared" si="0"/>
        <v>43</v>
      </c>
      <c r="M50" s="11" t="str">
        <f t="shared" si="0"/>
        <v>Jhfe dqekor</v>
      </c>
      <c r="N50" s="7">
        <f t="shared" si="1"/>
        <v>75</v>
      </c>
      <c r="O50" s="7">
        <f t="shared" si="2"/>
        <v>78.181818181818187</v>
      </c>
      <c r="P50" s="7">
        <f t="shared" si="3"/>
        <v>94.285714285714292</v>
      </c>
      <c r="Q50" s="7">
        <f t="shared" si="4"/>
        <v>98</v>
      </c>
      <c r="R50" s="7">
        <f t="shared" si="5"/>
        <v>86.79245283018868</v>
      </c>
    </row>
    <row r="51" spans="2:19" ht="20.25" x14ac:dyDescent="0.3">
      <c r="B51" s="11">
        <v>44</v>
      </c>
      <c r="C51" s="11" t="s">
        <v>123</v>
      </c>
      <c r="D51" s="28">
        <f>[1]Practical!AN55</f>
        <v>70.149253731343279</v>
      </c>
      <c r="E51" s="28">
        <f>[1]Practical!AN115</f>
        <v>71.929824561403507</v>
      </c>
      <c r="F51" s="28">
        <f>[1]Practical!AN176</f>
        <v>95.774647887323937</v>
      </c>
      <c r="G51" s="28">
        <f>[1]Practical!AN237</f>
        <v>98</v>
      </c>
      <c r="H51" s="28">
        <f>[1]Practical!AN297</f>
        <v>88.461538461538467</v>
      </c>
      <c r="I51" s="2"/>
      <c r="L51" s="11">
        <f t="shared" si="0"/>
        <v>44</v>
      </c>
      <c r="M51" s="11" t="str">
        <f t="shared" si="0"/>
        <v>lksfu;k</v>
      </c>
      <c r="N51" s="7">
        <f t="shared" si="1"/>
        <v>70.149253731343279</v>
      </c>
      <c r="O51" s="7">
        <f t="shared" si="2"/>
        <v>71.929824561403507</v>
      </c>
      <c r="P51" s="7">
        <f t="shared" si="3"/>
        <v>95.774647887323937</v>
      </c>
      <c r="Q51" s="7">
        <f t="shared" si="4"/>
        <v>98</v>
      </c>
      <c r="R51" s="7">
        <f t="shared" si="5"/>
        <v>88.461538461538467</v>
      </c>
    </row>
    <row r="52" spans="2:19" ht="20.25" x14ac:dyDescent="0.3">
      <c r="B52" s="11">
        <v>45</v>
      </c>
      <c r="C52" s="11" t="s">
        <v>124</v>
      </c>
      <c r="D52" s="28">
        <f>[1]Practical!AN56</f>
        <v>73.84615384615384</v>
      </c>
      <c r="E52" s="28">
        <f>[1]Practical!AN116</f>
        <v>78.181818181818187</v>
      </c>
      <c r="F52" s="28">
        <f>[1]Practical!AN177</f>
        <v>89.0625</v>
      </c>
      <c r="G52" s="28">
        <f>[1]Practical!AN238</f>
        <v>87.719298245614041</v>
      </c>
      <c r="H52" s="28">
        <f>[1]Practical!AN298</f>
        <v>84.444444444444443</v>
      </c>
      <c r="I52" s="2"/>
      <c r="L52" s="11">
        <f t="shared" si="0"/>
        <v>45</v>
      </c>
      <c r="M52" s="11" t="str">
        <f t="shared" si="0"/>
        <v>lkSjHk tkx`r</v>
      </c>
      <c r="N52" s="7">
        <f t="shared" si="1"/>
        <v>73.84615384615384</v>
      </c>
      <c r="O52" s="7">
        <f t="shared" si="2"/>
        <v>78.181818181818187</v>
      </c>
      <c r="P52" s="7">
        <f t="shared" si="3"/>
        <v>89.0625</v>
      </c>
      <c r="Q52" s="7">
        <f t="shared" si="4"/>
        <v>87.719298245614041</v>
      </c>
      <c r="R52" s="7">
        <f t="shared" si="5"/>
        <v>84.444444444444443</v>
      </c>
    </row>
    <row r="53" spans="2:19" ht="20.25" x14ac:dyDescent="0.3">
      <c r="B53" s="11">
        <v>46</v>
      </c>
      <c r="C53" s="11" t="s">
        <v>125</v>
      </c>
      <c r="D53" s="28">
        <f>[1]Practical!AN57</f>
        <v>77.58620689655173</v>
      </c>
      <c r="E53" s="28">
        <f>[1]Practical!AN117</f>
        <v>80</v>
      </c>
      <c r="F53" s="28">
        <f>[1]Practical!AN178</f>
        <v>84.615384615384613</v>
      </c>
      <c r="G53" s="28">
        <f>[1]Practical!AN239</f>
        <v>84.745762711864401</v>
      </c>
      <c r="H53" s="28">
        <f>[1]Practical!AN299</f>
        <v>83.333333333333329</v>
      </c>
      <c r="I53" s="2">
        <v>5</v>
      </c>
      <c r="L53" s="11">
        <f t="shared" si="0"/>
        <v>46</v>
      </c>
      <c r="M53" s="11" t="str">
        <f t="shared" si="0"/>
        <v>mes'k iky xqtZj</v>
      </c>
      <c r="N53" s="7">
        <f t="shared" si="1"/>
        <v>82.58620689655173</v>
      </c>
      <c r="O53" s="7">
        <f t="shared" si="2"/>
        <v>85</v>
      </c>
      <c r="P53" s="7">
        <f t="shared" si="3"/>
        <v>89.615384615384613</v>
      </c>
      <c r="Q53" s="7">
        <f t="shared" si="4"/>
        <v>89.745762711864401</v>
      </c>
      <c r="R53" s="7">
        <f t="shared" si="5"/>
        <v>88.333333333333329</v>
      </c>
    </row>
    <row r="54" spans="2:19" ht="20.25" x14ac:dyDescent="0.3">
      <c r="B54" s="11">
        <v>47</v>
      </c>
      <c r="C54" s="11" t="s">
        <v>126</v>
      </c>
      <c r="D54" s="28">
        <f>[1]Practical!AN58</f>
        <v>77.58620689655173</v>
      </c>
      <c r="E54" s="28">
        <f>[1]Practical!AN118</f>
        <v>72</v>
      </c>
      <c r="F54" s="28">
        <f>[1]Practical!AN179</f>
        <v>90.769230769230774</v>
      </c>
      <c r="G54" s="28">
        <f>[1]Practical!AN240</f>
        <v>89.830508474576277</v>
      </c>
      <c r="H54" s="28">
        <f>[1]Practical!AN300</f>
        <v>89.583333333333329</v>
      </c>
      <c r="I54" s="2"/>
      <c r="L54" s="11">
        <f t="shared" si="0"/>
        <v>47</v>
      </c>
      <c r="M54" s="11" t="str">
        <f t="shared" si="0"/>
        <v>oaf'kdk 'kekZ</v>
      </c>
      <c r="N54" s="7">
        <f t="shared" si="1"/>
        <v>77.58620689655173</v>
      </c>
      <c r="O54" s="7">
        <f t="shared" si="2"/>
        <v>72</v>
      </c>
      <c r="P54" s="7">
        <f t="shared" si="3"/>
        <v>90.769230769230774</v>
      </c>
      <c r="Q54" s="7">
        <f t="shared" si="4"/>
        <v>89.830508474576277</v>
      </c>
      <c r="R54" s="7">
        <f t="shared" si="5"/>
        <v>89.583333333333329</v>
      </c>
    </row>
    <row r="55" spans="2:19" ht="20.25" x14ac:dyDescent="0.3">
      <c r="B55" s="11">
        <v>48</v>
      </c>
      <c r="C55" s="11" t="s">
        <v>127</v>
      </c>
      <c r="D55" s="28">
        <f>[1]Practical!AN59</f>
        <v>81.034482758620683</v>
      </c>
      <c r="E55" s="28">
        <f>[1]Practical!AN119</f>
        <v>76</v>
      </c>
      <c r="F55" s="28">
        <f>[1]Practical!AN180</f>
        <v>89.230769230769226</v>
      </c>
      <c r="G55" s="28">
        <f>[1]Practical!AN241</f>
        <v>69.491525423728817</v>
      </c>
      <c r="H55" s="28">
        <f>[1]Practical!AN301</f>
        <v>91.666666666666671</v>
      </c>
      <c r="I55" s="2"/>
      <c r="L55" s="11">
        <f t="shared" si="0"/>
        <v>48</v>
      </c>
      <c r="M55" s="11" t="str">
        <f t="shared" si="0"/>
        <v>fof/k jktiqjksfgr</v>
      </c>
      <c r="N55" s="7">
        <f t="shared" si="1"/>
        <v>81.034482758620683</v>
      </c>
      <c r="O55" s="7">
        <f t="shared" si="2"/>
        <v>76</v>
      </c>
      <c r="P55" s="7">
        <f t="shared" si="3"/>
        <v>89.230769230769226</v>
      </c>
      <c r="Q55" s="7">
        <f t="shared" si="4"/>
        <v>69.491525423728817</v>
      </c>
      <c r="R55" s="7">
        <f t="shared" si="5"/>
        <v>91.666666666666671</v>
      </c>
    </row>
    <row r="56" spans="2:19" ht="20.25" x14ac:dyDescent="0.3">
      <c r="B56" s="11">
        <v>49</v>
      </c>
      <c r="C56" s="11" t="s">
        <v>128</v>
      </c>
      <c r="D56" s="28">
        <f>[1]Practical!AN60</f>
        <v>75.862068965517238</v>
      </c>
      <c r="E56" s="28">
        <f>[1]Practical!AN120</f>
        <v>72</v>
      </c>
      <c r="F56" s="28">
        <f>[1]Practical!AN181</f>
        <v>84.615384615384613</v>
      </c>
      <c r="G56" s="28">
        <f>[1]Practical!AN242</f>
        <v>93.220338983050851</v>
      </c>
      <c r="H56" s="28">
        <f>[1]Practical!AN302</f>
        <v>79.166666666666671</v>
      </c>
      <c r="I56" s="2">
        <v>5</v>
      </c>
      <c r="L56" s="11">
        <f t="shared" si="0"/>
        <v>49</v>
      </c>
      <c r="M56" s="11" t="str">
        <f t="shared" si="0"/>
        <v>fot; dqekj Lokeh</v>
      </c>
      <c r="N56" s="7">
        <f t="shared" si="1"/>
        <v>80.862068965517238</v>
      </c>
      <c r="O56" s="7">
        <f t="shared" si="2"/>
        <v>77</v>
      </c>
      <c r="P56" s="7">
        <f t="shared" si="3"/>
        <v>89.615384615384613</v>
      </c>
      <c r="Q56" s="7">
        <f t="shared" si="4"/>
        <v>98.220338983050851</v>
      </c>
      <c r="R56" s="7">
        <f t="shared" si="5"/>
        <v>84.166666666666671</v>
      </c>
    </row>
    <row r="57" spans="2:19" ht="20.25" x14ac:dyDescent="0.3">
      <c r="B57" s="11">
        <v>50</v>
      </c>
      <c r="C57" s="11" t="s">
        <v>129</v>
      </c>
      <c r="D57" s="28">
        <f>[1]Practical!AN61</f>
        <v>43.103448275862071</v>
      </c>
      <c r="E57" s="28">
        <f>[1]Practical!AN121</f>
        <v>58</v>
      </c>
      <c r="F57" s="28">
        <f>[1]Practical!AN182</f>
        <v>55.384615384615387</v>
      </c>
      <c r="G57" s="28">
        <f>[1]Practical!AN243</f>
        <v>76.271186440677965</v>
      </c>
      <c r="H57" s="28">
        <f>[1]Practical!AN303</f>
        <v>50</v>
      </c>
      <c r="I57" s="2"/>
      <c r="L57" s="11">
        <f t="shared" si="0"/>
        <v>50</v>
      </c>
      <c r="M57" s="11" t="str">
        <f t="shared" si="0"/>
        <v>foJqr 'kekZ</v>
      </c>
      <c r="N57" s="7">
        <f t="shared" si="1"/>
        <v>43.103448275862071</v>
      </c>
      <c r="O57" s="7">
        <f t="shared" si="2"/>
        <v>58</v>
      </c>
      <c r="P57" s="7">
        <f t="shared" si="3"/>
        <v>55.384615384615387</v>
      </c>
      <c r="Q57" s="7">
        <f t="shared" si="4"/>
        <v>76.271186440677965</v>
      </c>
      <c r="R57" s="7">
        <f t="shared" si="5"/>
        <v>50</v>
      </c>
    </row>
    <row r="58" spans="2:19" ht="20.25" x14ac:dyDescent="0.3">
      <c r="B58" s="11">
        <v>51</v>
      </c>
      <c r="C58" s="11" t="s">
        <v>130</v>
      </c>
      <c r="D58" s="28">
        <f>[1]Practical!AN62</f>
        <v>77.58620689655173</v>
      </c>
      <c r="E58" s="28">
        <f>[1]Practical!AN122</f>
        <v>70</v>
      </c>
      <c r="F58" s="28">
        <f>[1]Practical!AN183</f>
        <v>89.230769230769226</v>
      </c>
      <c r="G58" s="28">
        <f>[1]Practical!AN244</f>
        <v>89.830508474576277</v>
      </c>
      <c r="H58" s="28">
        <f>[1]Practical!AN304</f>
        <v>85.416666666666671</v>
      </c>
      <c r="I58" s="2">
        <v>5</v>
      </c>
      <c r="L58" s="11">
        <f t="shared" si="0"/>
        <v>51</v>
      </c>
      <c r="M58" s="11" t="str">
        <f t="shared" si="0"/>
        <v>owey [k=h</v>
      </c>
      <c r="N58" s="7">
        <f t="shared" si="1"/>
        <v>82.58620689655173</v>
      </c>
      <c r="O58" s="7">
        <f t="shared" si="2"/>
        <v>75</v>
      </c>
      <c r="P58" s="7">
        <f t="shared" si="3"/>
        <v>94.230769230769226</v>
      </c>
      <c r="Q58" s="7">
        <f t="shared" si="4"/>
        <v>94.830508474576277</v>
      </c>
      <c r="R58" s="7">
        <f t="shared" si="5"/>
        <v>90.416666666666671</v>
      </c>
    </row>
    <row r="59" spans="2:19" ht="20.25" x14ac:dyDescent="0.3">
      <c r="B59" s="11">
        <v>52</v>
      </c>
      <c r="C59" s="11" t="s">
        <v>131</v>
      </c>
      <c r="D59" s="28">
        <f>[1]Practical!AN63</f>
        <v>77.58620689655173</v>
      </c>
      <c r="E59" s="28">
        <f>[1]Practical!AN123</f>
        <v>80</v>
      </c>
      <c r="F59" s="28">
        <f>[1]Practical!AN184</f>
        <v>92.307692307692307</v>
      </c>
      <c r="G59" s="28">
        <f>[1]Practical!AN245</f>
        <v>84.745762711864401</v>
      </c>
      <c r="H59" s="28">
        <f>[1]Practical!AN305</f>
        <v>87.5</v>
      </c>
      <c r="I59" s="2">
        <v>5</v>
      </c>
      <c r="L59" s="11">
        <f t="shared" si="0"/>
        <v>52</v>
      </c>
      <c r="M59" s="11" t="str">
        <f t="shared" si="0"/>
        <v>;ksfxrk tSu</v>
      </c>
      <c r="N59" s="7">
        <f t="shared" si="1"/>
        <v>82.58620689655173</v>
      </c>
      <c r="O59" s="7">
        <f t="shared" si="2"/>
        <v>85</v>
      </c>
      <c r="P59" s="7">
        <f t="shared" si="3"/>
        <v>97.307692307692307</v>
      </c>
      <c r="Q59" s="7">
        <f t="shared" si="4"/>
        <v>89.745762711864401</v>
      </c>
      <c r="R59" s="29">
        <f t="shared" si="5"/>
        <v>92.5</v>
      </c>
    </row>
    <row r="60" spans="2:19" ht="20.25" x14ac:dyDescent="0.3">
      <c r="B60" s="11">
        <v>53</v>
      </c>
      <c r="C60" s="11" t="s">
        <v>132</v>
      </c>
      <c r="D60" s="28">
        <f>[1]Practical!AN64</f>
        <v>82.758620689655174</v>
      </c>
      <c r="E60" s="28">
        <f>[1]Practical!AN124</f>
        <v>76</v>
      </c>
      <c r="F60" s="28">
        <f>[1]Practical!AN185</f>
        <v>87.692307692307693</v>
      </c>
      <c r="G60" s="28">
        <f>[1]Practical!AN246</f>
        <v>83.050847457627114</v>
      </c>
      <c r="H60" s="28">
        <f>[1]Practical!AN306</f>
        <v>85.416666666666671</v>
      </c>
      <c r="I60" s="2"/>
      <c r="L60" s="11">
        <f t="shared" si="0"/>
        <v>53</v>
      </c>
      <c r="M60" s="11" t="str">
        <f t="shared" si="0"/>
        <v>;qDrk iaokj</v>
      </c>
      <c r="N60" s="7">
        <f t="shared" si="1"/>
        <v>82.758620689655174</v>
      </c>
      <c r="O60" s="7">
        <f t="shared" si="2"/>
        <v>76</v>
      </c>
      <c r="P60" s="7">
        <f t="shared" si="3"/>
        <v>87.692307692307693</v>
      </c>
      <c r="Q60" s="7">
        <f t="shared" si="4"/>
        <v>83.050847457627114</v>
      </c>
      <c r="R60" s="7">
        <f t="shared" si="5"/>
        <v>85.416666666666671</v>
      </c>
    </row>
    <row r="61" spans="2:19" ht="17.25" customHeight="1" x14ac:dyDescent="0.3">
      <c r="B61" s="30" t="s">
        <v>133</v>
      </c>
      <c r="C61" s="30"/>
      <c r="D61" s="30"/>
      <c r="E61" s="30"/>
      <c r="F61" s="30"/>
      <c r="G61" s="30"/>
      <c r="H61" s="30"/>
      <c r="I61" s="31"/>
      <c r="L61" s="32" t="str">
        <f>B61</f>
        <v>ekpZ 2024 ls fnlEcj 2024</v>
      </c>
      <c r="M61" s="33"/>
      <c r="N61" s="33"/>
      <c r="O61" s="33"/>
      <c r="P61" s="33"/>
      <c r="Q61" s="33"/>
      <c r="R61" s="34"/>
    </row>
    <row r="62" spans="2:19" ht="20.25" x14ac:dyDescent="0.3">
      <c r="B62" s="1">
        <v>54</v>
      </c>
      <c r="C62" s="35" t="s">
        <v>134</v>
      </c>
      <c r="D62" s="7">
        <f>[1]Practical!AN65</f>
        <v>70.967741935483872</v>
      </c>
      <c r="E62" s="7">
        <f>[1]Practical!AN125</f>
        <v>70.370370370370367</v>
      </c>
      <c r="F62" s="12">
        <f>[1]Practical!AN186</f>
        <v>74.358974358974365</v>
      </c>
      <c r="G62" s="12">
        <f>[1]Practical!AN247</f>
        <v>89.473684210526315</v>
      </c>
      <c r="H62" s="12">
        <f>[1]Practical!AN307</f>
        <v>75</v>
      </c>
      <c r="L62" s="11">
        <f t="shared" si="0"/>
        <v>54</v>
      </c>
      <c r="M62" s="11" t="str">
        <f t="shared" si="0"/>
        <v>dfYir lkYoh</v>
      </c>
      <c r="N62" s="7">
        <f t="shared" si="1"/>
        <v>70.967741935483872</v>
      </c>
      <c r="O62" s="7">
        <f t="shared" si="2"/>
        <v>70.370370370370367</v>
      </c>
      <c r="P62" s="7">
        <f t="shared" si="3"/>
        <v>74.358974358974365</v>
      </c>
      <c r="Q62" s="7">
        <f t="shared" si="4"/>
        <v>89.473684210526315</v>
      </c>
      <c r="R62" s="7">
        <f t="shared" si="5"/>
        <v>75</v>
      </c>
    </row>
    <row r="63" spans="2:19" ht="20.25" x14ac:dyDescent="0.3">
      <c r="B63" s="1">
        <v>55</v>
      </c>
      <c r="C63" s="35" t="s">
        <v>135</v>
      </c>
      <c r="D63" s="7">
        <f>[1]Practical!AN66</f>
        <v>80.645161290322577</v>
      </c>
      <c r="E63" s="7">
        <f>[1]Practical!AN126</f>
        <v>88.888888888888886</v>
      </c>
      <c r="F63" s="12">
        <f>[1]Practical!AN187</f>
        <v>79.487179487179489</v>
      </c>
      <c r="G63" s="12">
        <f>[1]Practical!AN248</f>
        <v>94.736842105263165</v>
      </c>
      <c r="H63" s="12">
        <f>[1]Practical!AN308</f>
        <v>87.5</v>
      </c>
      <c r="L63" s="11">
        <f t="shared" si="0"/>
        <v>55</v>
      </c>
      <c r="M63" s="11" t="str">
        <f t="shared" si="0"/>
        <v>ohjk ehuk</v>
      </c>
      <c r="N63" s="7">
        <f t="shared" si="1"/>
        <v>80.645161290322577</v>
      </c>
      <c r="O63" s="7">
        <f t="shared" si="2"/>
        <v>88.888888888888886</v>
      </c>
      <c r="P63" s="7">
        <f t="shared" si="3"/>
        <v>79.487179487179489</v>
      </c>
      <c r="Q63" s="7">
        <f t="shared" si="4"/>
        <v>94.736842105263165</v>
      </c>
      <c r="R63" s="7">
        <f t="shared" si="5"/>
        <v>87.5</v>
      </c>
    </row>
    <row r="64" spans="2:19" ht="18.75" x14ac:dyDescent="0.25">
      <c r="L64" s="36" t="s">
        <v>136</v>
      </c>
      <c r="M64" s="36"/>
      <c r="N64" s="36"/>
      <c r="O64" s="36"/>
      <c r="P64" s="36"/>
      <c r="Q64" s="36"/>
      <c r="R64" s="36"/>
      <c r="S64" s="37"/>
    </row>
  </sheetData>
  <mergeCells count="11">
    <mergeCell ref="B6:C6"/>
    <mergeCell ref="L6:M6"/>
    <mergeCell ref="B61:H61"/>
    <mergeCell ref="L61:R61"/>
    <mergeCell ref="L64:R64"/>
    <mergeCell ref="B3:H3"/>
    <mergeCell ref="L3:R3"/>
    <mergeCell ref="B4:H4"/>
    <mergeCell ref="L4:R4"/>
    <mergeCell ref="B5:H5"/>
    <mergeCell ref="L5:R5"/>
  </mergeCells>
  <conditionalFormatting sqref="N8:R60">
    <cfRule type="cellIs" dxfId="0" priority="1" operator="between">
      <formula>0</formula>
      <formula>74.5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3F9E-406C-4128-BC5A-DA49992C22F5}">
  <dimension ref="C4:K62"/>
  <sheetViews>
    <sheetView tabSelected="1" workbookViewId="0">
      <selection activeCell="D3" sqref="D3"/>
    </sheetView>
  </sheetViews>
  <sheetFormatPr defaultRowHeight="15" x14ac:dyDescent="0.25"/>
  <cols>
    <col min="3" max="3" width="4.140625" customWidth="1"/>
    <col min="5" max="5" width="20.42578125" style="44" bestFit="1" customWidth="1"/>
    <col min="6" max="6" width="9.7109375" bestFit="1" customWidth="1"/>
    <col min="7" max="7" width="14.42578125" bestFit="1" customWidth="1"/>
    <col min="8" max="8" width="13.42578125" bestFit="1" customWidth="1"/>
    <col min="10" max="10" width="2.85546875" customWidth="1"/>
    <col min="11" max="11" width="2.42578125" customWidth="1"/>
  </cols>
  <sheetData>
    <row r="4" spans="3:11" ht="20.25" x14ac:dyDescent="0.3">
      <c r="C4" s="38" t="s">
        <v>60</v>
      </c>
      <c r="D4" s="38"/>
      <c r="E4" s="38"/>
      <c r="F4" s="38"/>
      <c r="G4" s="38"/>
      <c r="H4" s="38"/>
      <c r="I4" s="38"/>
      <c r="J4" s="38"/>
      <c r="K4" s="38"/>
    </row>
    <row r="5" spans="3:11" ht="15.75" x14ac:dyDescent="0.25">
      <c r="C5" s="16" t="s">
        <v>137</v>
      </c>
      <c r="D5" s="16"/>
      <c r="E5" s="16"/>
      <c r="F5" s="16"/>
      <c r="G5" s="16"/>
      <c r="H5" s="16"/>
      <c r="I5" s="16"/>
      <c r="J5" s="16"/>
      <c r="K5" s="16"/>
    </row>
    <row r="6" spans="3:11" ht="20.25" x14ac:dyDescent="0.3">
      <c r="C6" s="38" t="s">
        <v>138</v>
      </c>
      <c r="D6" s="38"/>
      <c r="E6" s="38"/>
      <c r="F6" s="38"/>
      <c r="G6" s="38"/>
      <c r="H6" s="38"/>
      <c r="I6" s="38"/>
      <c r="J6" s="38"/>
      <c r="K6" s="38"/>
    </row>
    <row r="7" spans="3:11" ht="20.25" x14ac:dyDescent="0.25">
      <c r="D7" s="39" t="s">
        <v>70</v>
      </c>
      <c r="E7" s="40" t="s">
        <v>0</v>
      </c>
      <c r="F7" s="26" t="s">
        <v>139</v>
      </c>
      <c r="G7" s="26" t="s">
        <v>140</v>
      </c>
      <c r="H7" s="26" t="s">
        <v>141</v>
      </c>
      <c r="I7" s="26" t="s">
        <v>142</v>
      </c>
    </row>
    <row r="8" spans="3:11" ht="20.25" x14ac:dyDescent="0.25">
      <c r="D8" s="41"/>
      <c r="E8" s="42"/>
      <c r="F8" s="26" t="s">
        <v>71</v>
      </c>
      <c r="G8" s="26" t="s">
        <v>71</v>
      </c>
      <c r="H8" s="26" t="s">
        <v>71</v>
      </c>
      <c r="I8" s="26" t="s">
        <v>71</v>
      </c>
    </row>
    <row r="9" spans="3:11" ht="20.25" x14ac:dyDescent="0.25">
      <c r="D9" s="26">
        <f>[2]Practical!B6</f>
        <v>1</v>
      </c>
      <c r="E9" s="43" t="str">
        <f>[2]Practical!C6</f>
        <v>vkjrh dyks;k</v>
      </c>
      <c r="F9" s="7">
        <f>[2]Practical!AD6</f>
        <v>82.051282051282058</v>
      </c>
      <c r="G9" s="7">
        <f>[2]Practical!AD66</f>
        <v>83.333333333333329</v>
      </c>
      <c r="H9" s="7">
        <f>[2]Practical!AD126</f>
        <v>60.869565217391305</v>
      </c>
      <c r="I9" s="7">
        <f>[2]Practical!AD185</f>
        <v>66.666666666666671</v>
      </c>
    </row>
    <row r="10" spans="3:11" ht="20.25" x14ac:dyDescent="0.25">
      <c r="D10" s="26">
        <f>[2]Practical!B7</f>
        <v>2</v>
      </c>
      <c r="E10" s="43" t="str">
        <f>[2]Practical!C7</f>
        <v>vYdk ekfgp</v>
      </c>
      <c r="F10" s="7">
        <f>[2]Practical!AD7</f>
        <v>66.666666666666671</v>
      </c>
      <c r="G10" s="7">
        <f>[2]Practical!AD67</f>
        <v>47.222222222222221</v>
      </c>
      <c r="H10" s="7">
        <f>[2]Practical!AD127</f>
        <v>56.521739130434781</v>
      </c>
      <c r="I10" s="7">
        <f>[2]Practical!AD186</f>
        <v>45.454545454545453</v>
      </c>
    </row>
    <row r="11" spans="3:11" ht="20.25" x14ac:dyDescent="0.25">
      <c r="D11" s="26">
        <f>[2]Practical!B8</f>
        <v>3</v>
      </c>
      <c r="E11" s="43" t="str">
        <f>[2]Practical!C8</f>
        <v>vatyh</v>
      </c>
      <c r="F11" s="7">
        <f>[2]Practical!AD8</f>
        <v>92.307692307692307</v>
      </c>
      <c r="G11" s="7">
        <f>[2]Practical!AD68</f>
        <v>100</v>
      </c>
      <c r="H11" s="7">
        <f>[2]Practical!AD128</f>
        <v>86.956521739130437</v>
      </c>
      <c r="I11" s="7">
        <f>[2]Practical!AD187</f>
        <v>93.939393939393938</v>
      </c>
    </row>
    <row r="12" spans="3:11" ht="20.25" x14ac:dyDescent="0.25">
      <c r="D12" s="26">
        <f>[2]Practical!B9</f>
        <v>4</v>
      </c>
      <c r="E12" s="43" t="str">
        <f>[2]Practical!C9</f>
        <v>vf'kZrk ukxiky</v>
      </c>
      <c r="F12" s="7">
        <f>[2]Practical!AD9</f>
        <v>92.307692307692307</v>
      </c>
      <c r="G12" s="7">
        <f>[2]Practical!AD69</f>
        <v>100</v>
      </c>
      <c r="H12" s="7">
        <f>[2]Practical!AD129</f>
        <v>86.956521739130437</v>
      </c>
      <c r="I12" s="7">
        <f>[2]Practical!AD188</f>
        <v>96.969696969696969</v>
      </c>
    </row>
    <row r="13" spans="3:11" ht="20.25" x14ac:dyDescent="0.25">
      <c r="D13" s="26">
        <f>[2]Practical!B10</f>
        <v>5</v>
      </c>
      <c r="E13" s="43" t="str">
        <f>[2]Practical!C10</f>
        <v>vjfoUn ehuk</v>
      </c>
      <c r="F13" s="7">
        <f>[2]Practical!AD10</f>
        <v>82.051282051282058</v>
      </c>
      <c r="G13" s="7">
        <f>[2]Practical!AD70</f>
        <v>66.666666666666671</v>
      </c>
      <c r="H13" s="7">
        <f>[2]Practical!AD130</f>
        <v>58.695652173913047</v>
      </c>
      <c r="I13" s="7">
        <f>[2]Practical!AD189</f>
        <v>45.454545454545453</v>
      </c>
    </row>
    <row r="14" spans="3:11" ht="20.25" x14ac:dyDescent="0.25">
      <c r="D14" s="26">
        <f>[2]Practical!B11</f>
        <v>6</v>
      </c>
      <c r="E14" s="43" t="str">
        <f>[2]Practical!C11</f>
        <v>ckyd`".k xkSM+</v>
      </c>
      <c r="F14" s="7">
        <f>[2]Practical!AD11</f>
        <v>58.974358974358971</v>
      </c>
      <c r="G14" s="7">
        <f>[2]Practical!AD71</f>
        <v>69.444444444444443</v>
      </c>
      <c r="H14" s="7">
        <f>[2]Practical!AD131</f>
        <v>54.347826086956523</v>
      </c>
      <c r="I14" s="7">
        <f>[2]Practical!AD190</f>
        <v>33.333333333333336</v>
      </c>
    </row>
    <row r="15" spans="3:11" ht="20.25" x14ac:dyDescent="0.25">
      <c r="D15" s="26">
        <f>[2]Practical!B12</f>
        <v>7</v>
      </c>
      <c r="E15" s="43" t="str">
        <f>[2]Practical!C12</f>
        <v>cj[kk lSuh</v>
      </c>
      <c r="F15" s="7">
        <f>[2]Practical!AD12</f>
        <v>82.051282051282058</v>
      </c>
      <c r="G15" s="7">
        <f>[2]Practical!AD72</f>
        <v>86.111111111111114</v>
      </c>
      <c r="H15" s="7">
        <f>[2]Practical!AD132</f>
        <v>82.608695652173907</v>
      </c>
      <c r="I15" s="7">
        <f>[2]Practical!AD191</f>
        <v>75.757575757575751</v>
      </c>
    </row>
    <row r="16" spans="3:11" ht="20.25" x14ac:dyDescent="0.25">
      <c r="D16" s="26">
        <f>[2]Practical!B13</f>
        <v>8</v>
      </c>
      <c r="E16" s="43" t="str">
        <f>[2]Practical!C13</f>
        <v>HkwisUnz flag</v>
      </c>
      <c r="F16" s="7">
        <f>[2]Practical!AD13</f>
        <v>71.794871794871796</v>
      </c>
      <c r="G16" s="7">
        <f>[2]Practical!AD73</f>
        <v>66.666666666666671</v>
      </c>
      <c r="H16" s="7">
        <f>[2]Practical!AD133</f>
        <v>82.608695652173907</v>
      </c>
      <c r="I16" s="7">
        <f>[2]Practical!AD192</f>
        <v>69.696969696969703</v>
      </c>
    </row>
    <row r="17" spans="4:9" ht="20.25" x14ac:dyDescent="0.25">
      <c r="D17" s="26">
        <f>[2]Practical!B14</f>
        <v>9</v>
      </c>
      <c r="E17" s="43" t="str">
        <f>[2]Practical!C14</f>
        <v>nhik flag</v>
      </c>
      <c r="F17" s="7">
        <f>[2]Practical!AD14</f>
        <v>92.307692307692307</v>
      </c>
      <c r="G17" s="7">
        <f>[2]Practical!AD74</f>
        <v>91.666666666666671</v>
      </c>
      <c r="H17" s="7">
        <f>[2]Practical!AD134</f>
        <v>76.086956521739125</v>
      </c>
      <c r="I17" s="7">
        <f>[2]Practical!AD193</f>
        <v>69.696969696969703</v>
      </c>
    </row>
    <row r="18" spans="4:9" ht="20.25" x14ac:dyDescent="0.25">
      <c r="D18" s="26">
        <f>[2]Practical!B15</f>
        <v>10</v>
      </c>
      <c r="E18" s="43" t="str">
        <f>[2]Practical!C15</f>
        <v>nhis'k iVsy</v>
      </c>
      <c r="F18" s="7">
        <f>[2]Practical!AD15</f>
        <v>87.179487179487182</v>
      </c>
      <c r="G18" s="7">
        <f>[2]Practical!AD75</f>
        <v>83.333333333333329</v>
      </c>
      <c r="H18" s="7">
        <f>[2]Practical!AD135</f>
        <v>84.782608695652172</v>
      </c>
      <c r="I18" s="7">
        <f>[2]Practical!AD194</f>
        <v>57.575757575757578</v>
      </c>
    </row>
    <row r="19" spans="4:9" ht="20.25" x14ac:dyDescent="0.25">
      <c r="D19" s="26">
        <f>[2]Practical!B16</f>
        <v>11</v>
      </c>
      <c r="E19" s="43" t="str">
        <f>[2]Practical!C16</f>
        <v>nhfidk</v>
      </c>
      <c r="F19" s="7">
        <f>[2]Practical!AD16</f>
        <v>82.051282051282058</v>
      </c>
      <c r="G19" s="7">
        <f>[2]Practical!AD76</f>
        <v>94.444444444444443</v>
      </c>
      <c r="H19" s="7">
        <f>[2]Practical!AD136</f>
        <v>86.956521739130437</v>
      </c>
      <c r="I19" s="7">
        <f>[2]Practical!AD195</f>
        <v>87.878787878787875</v>
      </c>
    </row>
    <row r="20" spans="4:9" ht="20.25" x14ac:dyDescent="0.25">
      <c r="D20" s="26">
        <f>[2]Practical!B17</f>
        <v>12</v>
      </c>
      <c r="E20" s="43" t="str">
        <f>[2]Practical!C17</f>
        <v>nhif'k[kk 'ks[kkor</v>
      </c>
      <c r="F20" s="7">
        <f>[2]Practical!AD17</f>
        <v>71.794871794871796</v>
      </c>
      <c r="G20" s="7">
        <f>[2]Practical!AD77</f>
        <v>63.888888888888886</v>
      </c>
      <c r="H20" s="7">
        <f>[2]Practical!AD137</f>
        <v>65.217391304347828</v>
      </c>
      <c r="I20" s="7">
        <f>[2]Practical!AD196</f>
        <v>48.484848484848484</v>
      </c>
    </row>
    <row r="21" spans="4:9" ht="20.25" x14ac:dyDescent="0.25">
      <c r="D21" s="26">
        <f>[2]Practical!B18</f>
        <v>13</v>
      </c>
      <c r="E21" s="43" t="str">
        <f>[2]Practical!C18</f>
        <v>fMEiy ehuk</v>
      </c>
      <c r="F21" s="7">
        <f>[2]Practical!AD18</f>
        <v>66.666666666666671</v>
      </c>
      <c r="G21" s="7">
        <f>[2]Practical!AD78</f>
        <v>55.555555555555557</v>
      </c>
      <c r="H21" s="7">
        <f>[2]Practical!AD138</f>
        <v>52.173913043478258</v>
      </c>
      <c r="I21" s="7">
        <f>[2]Practical!AD197</f>
        <v>42.424242424242422</v>
      </c>
    </row>
    <row r="22" spans="4:9" ht="20.25" x14ac:dyDescent="0.25">
      <c r="D22" s="26">
        <f>[2]Practical!B19</f>
        <v>14</v>
      </c>
      <c r="E22" s="43" t="str">
        <f>[2]Practical!C19</f>
        <v>fnudj ehuk</v>
      </c>
      <c r="F22" s="7">
        <f>[2]Practical!AD19</f>
        <v>84.615384615384613</v>
      </c>
      <c r="G22" s="7">
        <f>[2]Practical!AD79</f>
        <v>77.142857142857139</v>
      </c>
      <c r="H22" s="7">
        <f>[2]Practical!AD139</f>
        <v>78.260869565217391</v>
      </c>
      <c r="I22" s="7">
        <f>[2]Practical!AD198</f>
        <v>69.696969696969703</v>
      </c>
    </row>
    <row r="23" spans="4:9" ht="20.25" x14ac:dyDescent="0.25">
      <c r="D23" s="26">
        <f>[2]Practical!B20</f>
        <v>15</v>
      </c>
      <c r="E23" s="43" t="str">
        <f>[2]Practical!C20</f>
        <v>fnO;k pkS/kjh</v>
      </c>
      <c r="F23" s="7">
        <f>[2]Practical!AD20</f>
        <v>72.41379310344827</v>
      </c>
      <c r="G23" s="7">
        <f>[2]Practical!AD80</f>
        <v>80.555555555555557</v>
      </c>
      <c r="H23" s="7">
        <f>[2]Practical!AD140</f>
        <v>68.888888888888886</v>
      </c>
      <c r="I23" s="7">
        <f>[2]Practical!AD199</f>
        <v>67.567567567567565</v>
      </c>
    </row>
    <row r="24" spans="4:9" ht="20.25" x14ac:dyDescent="0.25">
      <c r="D24" s="26">
        <f>[2]Practical!B21</f>
        <v>16</v>
      </c>
      <c r="E24" s="43" t="str">
        <f>[2]Practical!C21</f>
        <v>fnO;ka'k tksuoku</v>
      </c>
      <c r="F24" s="7">
        <f>[2]Practical!AD21</f>
        <v>51.724137931034484</v>
      </c>
      <c r="G24" s="7">
        <f>[2]Practical!AD81</f>
        <v>33.333333333333336</v>
      </c>
      <c r="H24" s="7">
        <f>[2]Practical!AD141</f>
        <v>42.222222222222221</v>
      </c>
      <c r="I24" s="7">
        <f>[2]Practical!AD200</f>
        <v>30</v>
      </c>
    </row>
    <row r="25" spans="4:9" ht="20.25" x14ac:dyDescent="0.25">
      <c r="D25" s="26">
        <f>[2]Practical!B22</f>
        <v>17</v>
      </c>
      <c r="E25" s="43" t="str">
        <f>[2]Practical!C22</f>
        <v>Mksyh HkV~V</v>
      </c>
      <c r="F25" s="7">
        <f>[2]Practical!AD22</f>
        <v>68.965517241379317</v>
      </c>
      <c r="G25" s="7">
        <f>[2]Practical!AD82</f>
        <v>91.666666666666671</v>
      </c>
      <c r="H25" s="7">
        <f>[2]Practical!AD142</f>
        <v>66.666666666666671</v>
      </c>
      <c r="I25" s="7">
        <f>[2]Practical!AD201</f>
        <v>82.5</v>
      </c>
    </row>
    <row r="26" spans="4:9" ht="20.25" x14ac:dyDescent="0.25">
      <c r="D26" s="26">
        <f>[2]Practical!B23</f>
        <v>18</v>
      </c>
      <c r="E26" s="43" t="str">
        <f>[2]Practical!C23</f>
        <v>g"kZ 'kekZ</v>
      </c>
      <c r="F26" s="7">
        <f>[2]Practical!AD23</f>
        <v>79.310344827586206</v>
      </c>
      <c r="G26" s="7">
        <f>[2]Practical!AD83</f>
        <v>75</v>
      </c>
      <c r="H26" s="7">
        <f>[2]Practical!AD143</f>
        <v>66.666666666666671</v>
      </c>
      <c r="I26" s="7">
        <f>[2]Practical!AD202</f>
        <v>62.5</v>
      </c>
    </row>
    <row r="27" spans="4:9" ht="20.25" x14ac:dyDescent="0.25">
      <c r="D27" s="26">
        <f>[2]Practical!B24</f>
        <v>19</v>
      </c>
      <c r="E27" s="43" t="str">
        <f>[2]Practical!C24</f>
        <v xml:space="preserve"> gseUr dqekj</v>
      </c>
      <c r="F27" s="7">
        <f>[2]Practical!AD24</f>
        <v>55.172413793103445</v>
      </c>
      <c r="G27" s="7">
        <f>[2]Practical!AD84</f>
        <v>58.333333333333336</v>
      </c>
      <c r="H27" s="7">
        <f>[2]Practical!AD144</f>
        <v>55.555555555555557</v>
      </c>
      <c r="I27" s="7">
        <f>[2]Practical!AD203</f>
        <v>42.5</v>
      </c>
    </row>
    <row r="28" spans="4:9" ht="20.25" x14ac:dyDescent="0.25">
      <c r="D28" s="26">
        <f>[2]Practical!B25</f>
        <v>20</v>
      </c>
      <c r="E28" s="43" t="str">
        <f>[2]Practical!C25</f>
        <v>tkUoh lbZn</v>
      </c>
      <c r="F28" s="7">
        <f>[2]Practical!AD25</f>
        <v>75.862068965517238</v>
      </c>
      <c r="G28" s="7">
        <f>[2]Practical!AD85</f>
        <v>80.555555555555557</v>
      </c>
      <c r="H28" s="7">
        <f>[2]Practical!AD145</f>
        <v>75.555555555555557</v>
      </c>
      <c r="I28" s="7">
        <f>[2]Practical!AD204</f>
        <v>87.5</v>
      </c>
    </row>
    <row r="29" spans="4:9" ht="20.25" x14ac:dyDescent="0.25">
      <c r="D29" s="26">
        <f>[2]Practical!B26</f>
        <v>21</v>
      </c>
      <c r="E29" s="43" t="str">
        <f>[2]Practical!C26</f>
        <v>t;s'k dqekj tkafxM+</v>
      </c>
      <c r="F29" s="7">
        <f>[2]Practical!AD26</f>
        <v>68.965517241379317</v>
      </c>
      <c r="G29" s="7">
        <f>[2]Practical!AD86</f>
        <v>55.555555555555557</v>
      </c>
      <c r="H29" s="7">
        <f>[2]Practical!AD146</f>
        <v>44.444444444444443</v>
      </c>
      <c r="I29" s="7">
        <f>[2]Practical!AD205</f>
        <v>32.5</v>
      </c>
    </row>
    <row r="30" spans="4:9" ht="20.25" x14ac:dyDescent="0.25">
      <c r="D30" s="26">
        <f>[2]Practical!B27</f>
        <v>22</v>
      </c>
      <c r="E30" s="43" t="str">
        <f>[2]Practical!C27</f>
        <v>tsfudk risu</v>
      </c>
      <c r="F30" s="7">
        <f>[2]Practical!AD27</f>
        <v>62.068965517241381</v>
      </c>
      <c r="G30" s="7">
        <f>[2]Practical!AD87</f>
        <v>63.888888888888886</v>
      </c>
      <c r="H30" s="7">
        <f>[2]Practical!AD147</f>
        <v>48.888888888888886</v>
      </c>
      <c r="I30" s="7">
        <f>[2]Practical!AD206</f>
        <v>62.5</v>
      </c>
    </row>
    <row r="31" spans="4:9" ht="20.25" x14ac:dyDescent="0.25">
      <c r="D31" s="26">
        <f>[2]Practical!B28</f>
        <v>23</v>
      </c>
      <c r="E31" s="43" t="str">
        <f>[2]Practical!C28</f>
        <v>[kq'kcw</v>
      </c>
      <c r="F31" s="7">
        <f>[2]Practical!AD28</f>
        <v>68.965517241379317</v>
      </c>
      <c r="G31" s="7">
        <f>[2]Practical!AD88</f>
        <v>83.333333333333329</v>
      </c>
      <c r="H31" s="7">
        <f>[2]Practical!AD148</f>
        <v>84.444444444444443</v>
      </c>
      <c r="I31" s="7">
        <f>[2]Practical!AD207</f>
        <v>80</v>
      </c>
    </row>
    <row r="32" spans="4:9" ht="20.25" x14ac:dyDescent="0.25">
      <c r="D32" s="26">
        <f>[2]Practical!B29</f>
        <v>24</v>
      </c>
      <c r="E32" s="43" t="str">
        <f>[2]Practical!C29</f>
        <v>dksey</v>
      </c>
      <c r="F32" s="7">
        <f>[2]Practical!AD29</f>
        <v>58.620689655172413</v>
      </c>
      <c r="G32" s="7">
        <f>[2]Practical!AD89</f>
        <v>44.444444444444443</v>
      </c>
      <c r="H32" s="7">
        <f>[2]Practical!AD149</f>
        <v>53.333333333333336</v>
      </c>
      <c r="I32" s="7">
        <f>[2]Practical!AD208</f>
        <v>32.5</v>
      </c>
    </row>
    <row r="33" spans="4:9" ht="20.25" x14ac:dyDescent="0.25">
      <c r="D33" s="26">
        <f>[2]Practical!B30</f>
        <v>25</v>
      </c>
      <c r="E33" s="43" t="str">
        <f>[2]Practical!C30</f>
        <v>d`frdk 'kekZ</v>
      </c>
      <c r="F33" s="7">
        <f>[2]Practical!AD30</f>
        <v>68.965517241379317</v>
      </c>
      <c r="G33" s="7">
        <f>[2]Practical!AD90</f>
        <v>41.666666666666664</v>
      </c>
      <c r="H33" s="7">
        <f>[2]Practical!AD150</f>
        <v>51.111111111111114</v>
      </c>
      <c r="I33" s="7">
        <f>[2]Practical!AD209</f>
        <v>40</v>
      </c>
    </row>
    <row r="34" spans="4:9" ht="20.25" x14ac:dyDescent="0.25">
      <c r="D34" s="26">
        <f>[2]Practical!B31</f>
        <v>26</v>
      </c>
      <c r="E34" s="43" t="str">
        <f>[2]Practical!C31</f>
        <v>{khizk 'kekZ</v>
      </c>
      <c r="F34" s="7">
        <f>[2]Practical!AD31</f>
        <v>51.724137931034484</v>
      </c>
      <c r="G34" s="7">
        <f>[2]Practical!AD91</f>
        <v>63.888888888888886</v>
      </c>
      <c r="H34" s="7">
        <f>[2]Practical!AD151</f>
        <v>51.111111111111114</v>
      </c>
      <c r="I34" s="7">
        <f>[2]Practical!AD210</f>
        <v>67.5</v>
      </c>
    </row>
    <row r="35" spans="4:9" ht="20.25" x14ac:dyDescent="0.25">
      <c r="D35" s="26">
        <f>[2]Practical!B32</f>
        <v>27</v>
      </c>
      <c r="E35" s="43" t="str">
        <f>[2]Practical!C32</f>
        <v>dqekjh jkf'k</v>
      </c>
      <c r="F35" s="7">
        <f>[2]Practical!AD32</f>
        <v>62.068965517241381</v>
      </c>
      <c r="G35" s="7">
        <f>[2]Practical!AD92</f>
        <v>83.333333333333329</v>
      </c>
      <c r="H35" s="7">
        <f>[2]Practical!AD152</f>
        <v>73.333333333333329</v>
      </c>
      <c r="I35" s="7">
        <f>[2]Practical!AD211</f>
        <v>85</v>
      </c>
    </row>
    <row r="36" spans="4:9" ht="20.25" x14ac:dyDescent="0.25">
      <c r="D36" s="26">
        <f>[2]Practical!B33</f>
        <v>28</v>
      </c>
      <c r="E36" s="43" t="str">
        <f>[2]Practical!C33</f>
        <v>euh"kk jkgM+</v>
      </c>
      <c r="F36" s="7">
        <f>[2]Practical!AD33</f>
        <v>82.758620689655174</v>
      </c>
      <c r="G36" s="7">
        <f>[2]Practical!AD93</f>
        <v>97.222222222222229</v>
      </c>
      <c r="H36" s="7">
        <f>[2]Practical!AD153</f>
        <v>91.111111111111114</v>
      </c>
      <c r="I36" s="7">
        <f>[2]Practical!AD212</f>
        <v>90</v>
      </c>
    </row>
    <row r="37" spans="4:9" ht="20.25" x14ac:dyDescent="0.25">
      <c r="D37" s="26">
        <f>[2]Practical!B34</f>
        <v>29</v>
      </c>
      <c r="E37" s="43" t="str">
        <f>[2]Practical!C34</f>
        <v>ekulh 'kekZ</v>
      </c>
      <c r="F37" s="7">
        <f>[2]Practical!AD34</f>
        <v>85.294117647058826</v>
      </c>
      <c r="G37" s="7">
        <f>[2]Practical!AD94</f>
        <v>71.428571428571431</v>
      </c>
      <c r="H37" s="7">
        <f>[2]Practical!AD154</f>
        <v>81.818181818181813</v>
      </c>
      <c r="I37" s="7">
        <f>[2]Practical!AD213</f>
        <v>84.848484848484844</v>
      </c>
    </row>
    <row r="38" spans="4:9" ht="20.25" x14ac:dyDescent="0.25">
      <c r="D38" s="26">
        <f>[2]Practical!B35</f>
        <v>30</v>
      </c>
      <c r="E38" s="43" t="str">
        <f>[2]Practical!C35</f>
        <v>ueh"kk HkVukxj</v>
      </c>
      <c r="F38" s="7">
        <f>[2]Practical!AD35</f>
        <v>58.823529411764703</v>
      </c>
      <c r="G38" s="7">
        <f>[2]Practical!AD95</f>
        <v>60.714285714285715</v>
      </c>
      <c r="H38" s="7">
        <f>[2]Practical!AD155</f>
        <v>75</v>
      </c>
      <c r="I38" s="7">
        <f>[2]Practical!AD214</f>
        <v>90.909090909090907</v>
      </c>
    </row>
    <row r="39" spans="4:9" ht="20.25" x14ac:dyDescent="0.25">
      <c r="D39" s="26">
        <f>[2]Practical!B36</f>
        <v>31</v>
      </c>
      <c r="E39" s="43" t="str">
        <f>[2]Practical!C36</f>
        <v>ufUnuh feJk</v>
      </c>
      <c r="F39" s="7">
        <f>[2]Practical!AD36</f>
        <v>85.294117647058826</v>
      </c>
      <c r="G39" s="7">
        <f>[2]Practical!AD96</f>
        <v>92.857142857142861</v>
      </c>
      <c r="H39" s="7">
        <f>[2]Practical!AD156</f>
        <v>77.272727272727266</v>
      </c>
      <c r="I39" s="7">
        <f>[2]Practical!AD215</f>
        <v>66.666666666666671</v>
      </c>
    </row>
    <row r="40" spans="4:9" ht="20.25" x14ac:dyDescent="0.25">
      <c r="D40" s="26">
        <f>[2]Practical!B37</f>
        <v>32</v>
      </c>
      <c r="E40" s="43" t="str">
        <f>[2]Practical!C37</f>
        <v>uO;k lSuh</v>
      </c>
      <c r="F40" s="7">
        <f>[2]Practical!AD37</f>
        <v>70.588235294117652</v>
      </c>
      <c r="G40" s="7">
        <f>[2]Practical!AD97</f>
        <v>35.714285714285715</v>
      </c>
      <c r="H40" s="7">
        <f>[2]Practical!AD157</f>
        <v>65.909090909090907</v>
      </c>
      <c r="I40" s="7">
        <f>[2]Practical!AD216</f>
        <v>39.393939393939391</v>
      </c>
    </row>
    <row r="41" spans="4:9" ht="20.25" x14ac:dyDescent="0.25">
      <c r="D41" s="26">
        <f>[2]Practical!B38</f>
        <v>33</v>
      </c>
      <c r="E41" s="43" t="str">
        <f>[2]Practical!C38</f>
        <v>iwtk</v>
      </c>
      <c r="F41" s="7">
        <f>[2]Practical!AD38</f>
        <v>79.411764705882348</v>
      </c>
      <c r="G41" s="7">
        <f>[2]Practical!AD98</f>
        <v>53.571428571428569</v>
      </c>
      <c r="H41" s="7">
        <f>[2]Practical!AD158</f>
        <v>79.545454545454547</v>
      </c>
      <c r="I41" s="7">
        <f>[2]Practical!AD217</f>
        <v>75.757575757575751</v>
      </c>
    </row>
    <row r="42" spans="4:9" ht="20.25" x14ac:dyDescent="0.25">
      <c r="D42" s="26">
        <f>[2]Practical!B39</f>
        <v>34</v>
      </c>
      <c r="E42" s="43" t="str">
        <f>[2]Practical!C39</f>
        <v>izkph yokfu;k</v>
      </c>
      <c r="F42" s="7">
        <f>[2]Practical!AD39</f>
        <v>70.588235294117652</v>
      </c>
      <c r="G42" s="7">
        <f>[2]Practical!AD99</f>
        <v>57.142857142857146</v>
      </c>
      <c r="H42" s="7">
        <f>[2]Practical!AD159</f>
        <v>77.272727272727266</v>
      </c>
      <c r="I42" s="7">
        <f>[2]Practical!AD218</f>
        <v>54.545454545454547</v>
      </c>
    </row>
    <row r="43" spans="4:9" ht="20.25" x14ac:dyDescent="0.25">
      <c r="D43" s="26">
        <f>[2]Practical!B40</f>
        <v>35</v>
      </c>
      <c r="E43" s="43" t="str">
        <f>[2]Practical!C40</f>
        <v>iznhi ckuk</v>
      </c>
      <c r="F43" s="7">
        <f>[2]Practical!AD40</f>
        <v>58.823529411764703</v>
      </c>
      <c r="G43" s="7">
        <f>[2]Practical!AD100</f>
        <v>53.571428571428569</v>
      </c>
      <c r="H43" s="7">
        <f>[2]Practical!AD160</f>
        <v>47.727272727272727</v>
      </c>
      <c r="I43" s="7">
        <f>[2]Practical!AD219</f>
        <v>66.666666666666671</v>
      </c>
    </row>
    <row r="44" spans="4:9" ht="20.25" x14ac:dyDescent="0.25">
      <c r="D44" s="26">
        <f>[2]Practical!B41</f>
        <v>36</v>
      </c>
      <c r="E44" s="43" t="str">
        <f>[2]Practical!C41</f>
        <v>iz'kkUr oekZ</v>
      </c>
      <c r="F44" s="7">
        <f>[2]Practical!AD41</f>
        <v>70.588235294117652</v>
      </c>
      <c r="G44" s="7">
        <f>[2]Practical!AD101</f>
        <v>75</v>
      </c>
      <c r="H44" s="7">
        <f>[2]Practical!AD161</f>
        <v>54.545454545454547</v>
      </c>
      <c r="I44" s="7">
        <f>[2]Practical!AD220</f>
        <v>51.515151515151516</v>
      </c>
    </row>
    <row r="45" spans="4:9" ht="20.25" x14ac:dyDescent="0.25">
      <c r="D45" s="26">
        <f>[2]Practical!B42</f>
        <v>37</v>
      </c>
      <c r="E45" s="43" t="str">
        <f>[2]Practical!C42</f>
        <v>izhre flag lka[kyk</v>
      </c>
      <c r="F45" s="7">
        <f>[2]Practical!AD42</f>
        <v>79.411764705882348</v>
      </c>
      <c r="G45" s="7">
        <f>[2]Practical!AD102</f>
        <v>60.714285714285715</v>
      </c>
      <c r="H45" s="7">
        <f>[2]Practical!AD162</f>
        <v>65.909090909090907</v>
      </c>
      <c r="I45" s="7">
        <f>[2]Practical!AD221</f>
        <v>66.666666666666671</v>
      </c>
    </row>
    <row r="46" spans="4:9" ht="20.25" x14ac:dyDescent="0.25">
      <c r="D46" s="26">
        <f>[2]Practical!B43</f>
        <v>38</v>
      </c>
      <c r="E46" s="43" t="str">
        <f>[2]Practical!C43</f>
        <v>izhfr lgq</v>
      </c>
      <c r="F46" s="7">
        <f>[2]Practical!AD43</f>
        <v>91.17647058823529</v>
      </c>
      <c r="G46" s="7">
        <f>[2]Practical!AD103</f>
        <v>82.142857142857139</v>
      </c>
      <c r="H46" s="7">
        <f>[2]Practical!AD163</f>
        <v>88.63636363636364</v>
      </c>
      <c r="I46" s="7">
        <f>[2]Practical!AD222</f>
        <v>69.696969696969703</v>
      </c>
    </row>
    <row r="47" spans="4:9" ht="20.25" x14ac:dyDescent="0.25">
      <c r="D47" s="26">
        <f>[2]Practical!B44</f>
        <v>39</v>
      </c>
      <c r="E47" s="43" t="str">
        <f>[2]Practical!C44</f>
        <v>izhfr 'kqDyk</v>
      </c>
      <c r="F47" s="7">
        <f>[2]Practical!AD44</f>
        <v>67.647058823529406</v>
      </c>
      <c r="G47" s="7">
        <f>[2]Practical!AD104</f>
        <v>50</v>
      </c>
      <c r="H47" s="7">
        <f>[2]Practical!AD164</f>
        <v>50</v>
      </c>
      <c r="I47" s="7">
        <f>[2]Practical!AD223</f>
        <v>54.545454545454547</v>
      </c>
    </row>
    <row r="48" spans="4:9" ht="20.25" x14ac:dyDescent="0.25">
      <c r="D48" s="26">
        <f>[2]Practical!B45</f>
        <v>40</v>
      </c>
      <c r="E48" s="43" t="str">
        <f>[2]Practical!C45</f>
        <v>leh{kk 'kekZ</v>
      </c>
      <c r="F48" s="7">
        <f>[2]Practical!AD45</f>
        <v>70.588235294117652</v>
      </c>
      <c r="G48" s="7">
        <f>[2]Practical!AD105</f>
        <v>53.571428571428569</v>
      </c>
      <c r="H48" s="7">
        <f>[2]Practical!AD165</f>
        <v>52.272727272727273</v>
      </c>
      <c r="I48" s="7">
        <f>[2]Practical!AD224</f>
        <v>54.545454545454547</v>
      </c>
    </row>
    <row r="49" spans="4:9" ht="20.25" x14ac:dyDescent="0.25">
      <c r="D49" s="26">
        <f>[2]Practical!B46</f>
        <v>41</v>
      </c>
      <c r="E49" s="43" t="str">
        <f>[2]Practical!C46</f>
        <v>f'kokaxh okfy;k</v>
      </c>
      <c r="F49" s="7">
        <f>[2]Practical!AD46</f>
        <v>32.352941176470587</v>
      </c>
      <c r="G49" s="7">
        <f>[2]Practical!AD106</f>
        <v>14.285714285714286</v>
      </c>
      <c r="H49" s="7">
        <f>[2]Practical!AD166</f>
        <v>15.909090909090908</v>
      </c>
      <c r="I49" s="7">
        <f>[2]Practical!AD225</f>
        <v>3.0303030303030303</v>
      </c>
    </row>
    <row r="50" spans="4:9" ht="20.25" x14ac:dyDescent="0.25">
      <c r="D50" s="26">
        <f>[2]Practical!B47</f>
        <v>42</v>
      </c>
      <c r="E50" s="43" t="str">
        <f>[2]Practical!C47</f>
        <v>'kehe vyh</v>
      </c>
      <c r="F50" s="7">
        <f>[2]Practical!AD47</f>
        <v>82.352941176470594</v>
      </c>
      <c r="G50" s="7">
        <f>[2]Practical!AD107</f>
        <v>82.142857142857139</v>
      </c>
      <c r="H50" s="7">
        <f>[2]Practical!AD167</f>
        <v>89.361702127659569</v>
      </c>
      <c r="I50" s="7">
        <f>[2]Practical!AD226</f>
        <v>84.848484848484844</v>
      </c>
    </row>
    <row r="51" spans="4:9" ht="20.25" x14ac:dyDescent="0.25">
      <c r="D51" s="26">
        <f>[2]Practical!B48</f>
        <v>43</v>
      </c>
      <c r="E51" s="43" t="str">
        <f>[2]Practical!C48</f>
        <v>'kqHke 'kekZ</v>
      </c>
      <c r="F51" s="7">
        <f>[2]Practical!AD48</f>
        <v>71.428571428571431</v>
      </c>
      <c r="G51" s="7">
        <f>[2]Practical!AD108</f>
        <v>63.636363636363633</v>
      </c>
      <c r="H51" s="7">
        <f>[2]Practical!AD168</f>
        <v>72.727272727272734</v>
      </c>
      <c r="I51" s="7">
        <f>[2]Practical!AD227</f>
        <v>55.172413793103445</v>
      </c>
    </row>
    <row r="52" spans="4:9" ht="20.25" x14ac:dyDescent="0.25">
      <c r="D52" s="26">
        <f>[2]Practical!B49</f>
        <v>44</v>
      </c>
      <c r="E52" s="43" t="str">
        <f>[2]Practical!C49</f>
        <v>fl)kFkZ tkafxM+</v>
      </c>
      <c r="F52" s="7">
        <f>[2]Practical!AD49</f>
        <v>80</v>
      </c>
      <c r="G52" s="7">
        <f>[2]Practical!AD109</f>
        <v>63.636363636363633</v>
      </c>
      <c r="H52" s="7">
        <f>[2]Practical!AD169</f>
        <v>69.090909090909093</v>
      </c>
      <c r="I52" s="7">
        <f>[2]Practical!AD228</f>
        <v>58.620689655172413</v>
      </c>
    </row>
    <row r="53" spans="4:9" ht="20.25" x14ac:dyDescent="0.25">
      <c r="D53" s="26">
        <f>[2]Practical!B50</f>
        <v>45</v>
      </c>
      <c r="E53" s="43" t="str">
        <f>[2]Practical!C50</f>
        <v>lksfu;k f[kysjh</v>
      </c>
      <c r="F53" s="7">
        <f>[2]Practical!AD50</f>
        <v>88.571428571428569</v>
      </c>
      <c r="G53" s="7">
        <f>[2]Practical!AD110</f>
        <v>100</v>
      </c>
      <c r="H53" s="7">
        <f>[2]Practical!AD170</f>
        <v>87.272727272727266</v>
      </c>
      <c r="I53" s="7">
        <f>[2]Practical!AD229</f>
        <v>89.65517241379311</v>
      </c>
    </row>
    <row r="54" spans="4:9" ht="20.25" x14ac:dyDescent="0.25">
      <c r="D54" s="26">
        <f>[2]Practical!B51</f>
        <v>46</v>
      </c>
      <c r="E54" s="43" t="str">
        <f>[2]Practical!C51</f>
        <v>lqn'kZu ehuk</v>
      </c>
      <c r="F54" s="7">
        <f>[2]Practical!AD51</f>
        <v>71.428571428571431</v>
      </c>
      <c r="G54" s="7">
        <f>[2]Practical!AD111</f>
        <v>72.727272727272734</v>
      </c>
      <c r="H54" s="7">
        <f>[2]Practical!AD171</f>
        <v>69.090909090909093</v>
      </c>
      <c r="I54" s="7">
        <f>[2]Practical!AD230</f>
        <v>68.965517241379317</v>
      </c>
    </row>
    <row r="55" spans="4:9" ht="20.25" x14ac:dyDescent="0.25">
      <c r="D55" s="26">
        <f>[2]Practical!B52</f>
        <v>47</v>
      </c>
      <c r="E55" s="43" t="str">
        <f>[2]Practical!C52</f>
        <v>ruqJh luk&lt;+;</v>
      </c>
      <c r="F55" s="7">
        <f>[2]Practical!AD52</f>
        <v>85.714285714285708</v>
      </c>
      <c r="G55" s="7">
        <f>[2]Practical!AD112</f>
        <v>78.787878787878782</v>
      </c>
      <c r="H55" s="7">
        <f>[2]Practical!AD172</f>
        <v>83.63636363636364</v>
      </c>
      <c r="I55" s="7">
        <f>[2]Practical!AD231</f>
        <v>68.965517241379317</v>
      </c>
    </row>
    <row r="56" spans="4:9" ht="20.25" x14ac:dyDescent="0.25">
      <c r="D56" s="26">
        <f>[2]Practical!B53</f>
        <v>48</v>
      </c>
      <c r="E56" s="43" t="str">
        <f>[2]Practical!C53</f>
        <v>mfeZyk dqekjh</v>
      </c>
      <c r="F56" s="7">
        <f>[2]Practical!AD53</f>
        <v>94.285714285714292</v>
      </c>
      <c r="G56" s="7">
        <f>[2]Practical!AD113</f>
        <v>90.909090909090907</v>
      </c>
      <c r="H56" s="7">
        <f>[2]Practical!AD173</f>
        <v>83.63636363636364</v>
      </c>
      <c r="I56" s="7">
        <f>[2]Practical!AD232</f>
        <v>93.103448275862064</v>
      </c>
    </row>
    <row r="57" spans="4:9" ht="20.25" x14ac:dyDescent="0.25">
      <c r="D57" s="26">
        <f>[2]Practical!B54</f>
        <v>49</v>
      </c>
      <c r="E57" s="43" t="str">
        <f>[2]Practical!C54</f>
        <v>m'kehr</v>
      </c>
      <c r="F57" s="7">
        <f>[2]Practical!AD54</f>
        <v>91.428571428571431</v>
      </c>
      <c r="G57" s="7">
        <f>[2]Practical!AD114</f>
        <v>100</v>
      </c>
      <c r="H57" s="7">
        <f>[2]Practical!AD174</f>
        <v>96.36363636363636</v>
      </c>
      <c r="I57" s="7">
        <f>[2]Practical!AD233</f>
        <v>65.517241379310349</v>
      </c>
    </row>
    <row r="58" spans="4:9" ht="20.25" x14ac:dyDescent="0.25">
      <c r="D58" s="26">
        <f>[2]Practical!B55</f>
        <v>50</v>
      </c>
      <c r="E58" s="43" t="str">
        <f>[2]Practical!C55</f>
        <v>foDdh</v>
      </c>
      <c r="F58" s="7">
        <f>[2]Practical!AD55</f>
        <v>60</v>
      </c>
      <c r="G58" s="7">
        <f>[2]Practical!AD115</f>
        <v>72.727272727272734</v>
      </c>
      <c r="H58" s="7">
        <f>[2]Practical!AD175</f>
        <v>63.636363636363633</v>
      </c>
      <c r="I58" s="7">
        <f>[2]Practical!AD234</f>
        <v>55.172413793103445</v>
      </c>
    </row>
    <row r="59" spans="4:9" ht="20.25" x14ac:dyDescent="0.25">
      <c r="D59" s="26">
        <f>[2]Practical!B56</f>
        <v>51</v>
      </c>
      <c r="E59" s="43" t="str">
        <f>[2]Practical!C56</f>
        <v>fot; y{eh</v>
      </c>
      <c r="F59" s="7">
        <f>[2]Practical!AD56</f>
        <v>91.428571428571431</v>
      </c>
      <c r="G59" s="7">
        <f>[2]Practical!AD116</f>
        <v>84.848484848484844</v>
      </c>
      <c r="H59" s="7">
        <f>[2]Practical!AD176</f>
        <v>85.454545454545453</v>
      </c>
      <c r="I59" s="7">
        <f>[2]Practical!AD235</f>
        <v>72.41379310344827</v>
      </c>
    </row>
    <row r="60" spans="4:9" ht="20.25" x14ac:dyDescent="0.25">
      <c r="D60" s="26">
        <f>[2]Practical!B57</f>
        <v>52</v>
      </c>
      <c r="E60" s="43" t="str">
        <f>[2]Practical!C57</f>
        <v>;ksxs'k dqekj</v>
      </c>
      <c r="F60" s="7">
        <f>[2]Practical!AD57</f>
        <v>94.285714285714292</v>
      </c>
      <c r="G60" s="7">
        <f>[2]Practical!AD117</f>
        <v>69.696969696969703</v>
      </c>
      <c r="H60" s="7">
        <f>[2]Practical!AD177</f>
        <v>65.454545454545453</v>
      </c>
      <c r="I60" s="7">
        <f>[2]Practical!AD236</f>
        <v>48.275862068965516</v>
      </c>
    </row>
    <row r="61" spans="4:9" ht="20.25" x14ac:dyDescent="0.25">
      <c r="D61" s="26">
        <f>[2]Practical!B58</f>
        <v>53</v>
      </c>
      <c r="E61" s="43" t="str">
        <f>[2]Practical!C58</f>
        <v>;kssfxrk flag</v>
      </c>
      <c r="F61" s="7">
        <f>[2]Practical!AD58</f>
        <v>80</v>
      </c>
      <c r="G61" s="7">
        <f>[2]Practical!AD118</f>
        <v>72.727272727272734</v>
      </c>
      <c r="H61" s="7">
        <f>[2]Practical!AD178</f>
        <v>70.909090909090907</v>
      </c>
      <c r="I61" s="7">
        <f>[2]Practical!AD237</f>
        <v>37.931034482758619</v>
      </c>
    </row>
    <row r="62" spans="4:9" ht="20.25" x14ac:dyDescent="0.25">
      <c r="D62" s="26">
        <f>[2]Practical!B59</f>
        <v>54</v>
      </c>
      <c r="E62" s="43" t="str">
        <f>[2]Practical!C59</f>
        <v>ftKklk 'kekZ</v>
      </c>
      <c r="F62" s="7">
        <f>[2]Practical!AD59</f>
        <v>91.428571428571431</v>
      </c>
      <c r="G62" s="7">
        <f>[2]Practical!AD119</f>
        <v>93.939393939393938</v>
      </c>
      <c r="H62" s="7">
        <f>[2]Practical!AD179</f>
        <v>72.727272727272734</v>
      </c>
      <c r="I62" s="7">
        <f>[2]Practical!AD238</f>
        <v>72.41379310344827</v>
      </c>
    </row>
  </sheetData>
  <mergeCells count="5">
    <mergeCell ref="C4:K4"/>
    <mergeCell ref="C5:K5"/>
    <mergeCell ref="C6:K6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2023</vt:lpstr>
      <vt:lpstr>2021</vt:lpstr>
      <vt:lpstr>2020</vt:lpstr>
      <vt:lpstr>'2023'!Print_Area</vt:lpstr>
      <vt:lpstr>'2023'!Print_Titles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2025-01-27T05:50:09Z</dcterms:modified>
</cp:coreProperties>
</file>