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60" windowHeight="5655" firstSheet="1" activeTab="9"/>
  </bookViews>
  <sheets>
    <sheet name="Sheet2" sheetId="2" state="hidden" r:id="rId1"/>
    <sheet name="2016-17" sheetId="7" r:id="rId2"/>
    <sheet name="2017-18" sheetId="8" r:id="rId3"/>
    <sheet name="2018-19" sheetId="9" r:id="rId4"/>
    <sheet name="2019-20" sheetId="10" r:id="rId5"/>
    <sheet name="20-21" sheetId="12" r:id="rId6"/>
    <sheet name="21-22" sheetId="13" r:id="rId7"/>
    <sheet name="2023" sheetId="14" r:id="rId8"/>
    <sheet name="2024" sheetId="15" r:id="rId9"/>
    <sheet name="2025" sheetId="16" r:id="rId10"/>
  </sheets>
  <calcPr calcId="124519"/>
</workbook>
</file>

<file path=xl/calcChain.xml><?xml version="1.0" encoding="utf-8"?>
<calcChain xmlns="http://schemas.openxmlformats.org/spreadsheetml/2006/main">
  <c r="A11" i="12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11" i="9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12" i="10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E2" i="2" l="1"/>
  <c r="G2"/>
  <c r="E3" l="1"/>
  <c r="E4" s="1"/>
  <c r="E5" s="1"/>
  <c r="E6" s="1"/>
  <c r="G3"/>
  <c r="G4" s="1"/>
  <c r="G5" s="1"/>
  <c r="G6" s="1"/>
  <c r="A6" l="1"/>
  <c r="A4"/>
  <c r="A5"/>
  <c r="A3"/>
  <c r="A2"/>
</calcChain>
</file>

<file path=xl/sharedStrings.xml><?xml version="1.0" encoding="utf-8"?>
<sst xmlns="http://schemas.openxmlformats.org/spreadsheetml/2006/main" count="3917" uniqueCount="2223">
  <si>
    <t>S. No</t>
  </si>
  <si>
    <t>Name of Student</t>
  </si>
  <si>
    <t>Father’s Name</t>
  </si>
  <si>
    <t>Fee Receipt number and date</t>
  </si>
  <si>
    <t>Residential address</t>
  </si>
  <si>
    <t>Govt./ Management  Quota</t>
  </si>
  <si>
    <t>% of  PCB in 10+2</t>
  </si>
  <si>
    <t>Category (Gen./SC/ST/ OBC/ others )</t>
  </si>
  <si>
    <t>Institution Name:</t>
  </si>
  <si>
    <t>Academic Year</t>
  </si>
  <si>
    <t>Category</t>
  </si>
  <si>
    <t>General</t>
  </si>
  <si>
    <t>SC</t>
  </si>
  <si>
    <t>ST</t>
  </si>
  <si>
    <t>OBC</t>
  </si>
  <si>
    <t>Others</t>
  </si>
  <si>
    <t xml:space="preserve">Date of Birth </t>
  </si>
  <si>
    <t>Quota</t>
  </si>
  <si>
    <t>Government</t>
  </si>
  <si>
    <t>Management</t>
  </si>
  <si>
    <t>None</t>
  </si>
  <si>
    <t>-</t>
  </si>
  <si>
    <t>Govt.</t>
  </si>
  <si>
    <t>Management  Quota</t>
  </si>
  <si>
    <t>Gen</t>
  </si>
  <si>
    <t>05-07-1999</t>
  </si>
  <si>
    <t>12-07-1999</t>
  </si>
  <si>
    <t>SHRI BHANWAR LAL DUGAR AYURVED VISHWA BHARATI,GVM, SARDARSHAHR DIST CHURU (RAJASTHAN)</t>
  </si>
  <si>
    <t xml:space="preserve">ANNEXURE-I
DETAILS OF UNDER GRADUATE STUDENTS ADMITTED IN THE LAST FIVE ACADEMIC YEARS </t>
  </si>
  <si>
    <t>AYU0227</t>
  </si>
  <si>
    <t>Institution Id (e.g. AYU000):</t>
  </si>
  <si>
    <t>AISHWARYA PANDEY</t>
  </si>
  <si>
    <t>SH. CHANDRA PRAKASH PANDEY</t>
  </si>
  <si>
    <t>AKANKSHA</t>
  </si>
  <si>
    <t>SH. RAMJI LAL</t>
  </si>
  <si>
    <t>ANITA KUMARI</t>
  </si>
  <si>
    <t>SH. HARDEVA RAM</t>
  </si>
  <si>
    <t>ANKIT KUMAR</t>
  </si>
  <si>
    <t>SH. KRISHAN KUMAR</t>
  </si>
  <si>
    <t>ANUJ KUMARI</t>
  </si>
  <si>
    <t>SH. SUBHASH CHANDRA</t>
  </si>
  <si>
    <t>ANUPRIYA MOURIYA</t>
  </si>
  <si>
    <t>SH. RAMLAL MOURIYA</t>
  </si>
  <si>
    <t>APPORVA JANGIR</t>
  </si>
  <si>
    <t>SH. ASHOK KUMAR</t>
  </si>
  <si>
    <t>ASHOK MEENA</t>
  </si>
  <si>
    <t>SH. LAXMAN MEENA</t>
  </si>
  <si>
    <t xml:space="preserve">BHANU PRIYA </t>
  </si>
  <si>
    <t>SH. NAINU RAM</t>
  </si>
  <si>
    <t>BHAWANA YADAV</t>
  </si>
  <si>
    <t>SH. MEHAR CHAND</t>
  </si>
  <si>
    <t>DIMPLE SAMNANI</t>
  </si>
  <si>
    <t>SH. HARISH KUMAR SAMNANI</t>
  </si>
  <si>
    <t>GAGAN</t>
  </si>
  <si>
    <t>SH. OM PRAKASH</t>
  </si>
  <si>
    <t>HARSHA MITTAL</t>
  </si>
  <si>
    <t>SH. HARISH MITTAL</t>
  </si>
  <si>
    <t>KALPANA SUTHAR</t>
  </si>
  <si>
    <t xml:space="preserve">SH. KESHRARAM </t>
  </si>
  <si>
    <t>KRISHAN KUMAR YADAV</t>
  </si>
  <si>
    <t>SH. SHRIRAM YADAV</t>
  </si>
  <si>
    <t>MAHIMA DARANGA</t>
  </si>
  <si>
    <t>SH. NIRANJAN DARANGA</t>
  </si>
  <si>
    <t>MANISHA CHAUHAN</t>
  </si>
  <si>
    <t xml:space="preserve">SH. RAMESH CHAUHAN </t>
  </si>
  <si>
    <t>MEGHA GUPTA</t>
  </si>
  <si>
    <t>SH.UMASHANKAR GUPTA</t>
  </si>
  <si>
    <t>MINAKSHI TABIYAD</t>
  </si>
  <si>
    <t>SH. AMRIT LAL TABIYAD</t>
  </si>
  <si>
    <t>MONIKA MITTAL</t>
  </si>
  <si>
    <t>SH. BHARAT BHUSHAN GUPTA</t>
  </si>
  <si>
    <t>NEHA KUMARI</t>
  </si>
  <si>
    <t>SH. NANURAM BUNDELA</t>
  </si>
  <si>
    <t>NIDHI SHARMA</t>
  </si>
  <si>
    <t>SH. VIJENDRA SHARMA</t>
  </si>
  <si>
    <t>OMPRAKASH MEENA</t>
  </si>
  <si>
    <t>SH. PRAHLAD  NARAYAN MEENA</t>
  </si>
  <si>
    <t>PALAK SHARMA</t>
  </si>
  <si>
    <t>SH. ANIL KUMAR</t>
  </si>
  <si>
    <t>POOJA PAREEK</t>
  </si>
  <si>
    <t>SH. OM PRAKASH PAREEK</t>
  </si>
  <si>
    <t>PRATIBHA SONI</t>
  </si>
  <si>
    <t>SH. RAJ KARAN SONI</t>
  </si>
  <si>
    <t>PRITESHA GUPTA</t>
  </si>
  <si>
    <t>SH. PRADEEP KUMAR GUPTA</t>
  </si>
  <si>
    <t>PRIYA SHARMA</t>
  </si>
  <si>
    <t>SH. GIRISH SHARMA</t>
  </si>
  <si>
    <t>RAJNISH BHASKAR</t>
  </si>
  <si>
    <t>SH. RAM KUMAR BHASKAR</t>
  </si>
  <si>
    <t>RAJU CHOUDHARY</t>
  </si>
  <si>
    <t>SH. BANRAJ CHOUDHARY</t>
  </si>
  <si>
    <t>RAVEENA</t>
  </si>
  <si>
    <t>SH. SURESH KUMAR</t>
  </si>
  <si>
    <t>ROHIT SAINI</t>
  </si>
  <si>
    <t>SH. KESHU DEV SAINI</t>
  </si>
  <si>
    <t>RUCHITA DHABHAI</t>
  </si>
  <si>
    <t>SH. OM PRAKASH DHABHAI</t>
  </si>
  <si>
    <t xml:space="preserve">SANDEEP KUMAR </t>
  </si>
  <si>
    <t>SH. SATYAVEER SINGH</t>
  </si>
  <si>
    <t>SANDEEP KUMAR JAKHAR</t>
  </si>
  <si>
    <t>SH. SHAWATARAM JAKHAR</t>
  </si>
  <si>
    <t>SANJAY KUMAR JANGRA</t>
  </si>
  <si>
    <t>SH. BALWAN SINGH JANGRA</t>
  </si>
  <si>
    <t>SANJAY SINGH KHTANA</t>
  </si>
  <si>
    <t>SH. RAMRAJ KHATANA</t>
  </si>
  <si>
    <t>SANKET PATIDAR</t>
  </si>
  <si>
    <t>SH. GOVERDHAN PATIDAR</t>
  </si>
  <si>
    <t>SARITA CHOUDHARY</t>
  </si>
  <si>
    <t>SH.HARLAL CHOUDHARY</t>
  </si>
  <si>
    <t>SAVITA CHALIYA</t>
  </si>
  <si>
    <t>SH. JAGDISH PRASAD</t>
  </si>
  <si>
    <t>SHEETAL BHATTOTIA</t>
  </si>
  <si>
    <t>SH.PRAMOD KUMAR YADAV</t>
  </si>
  <si>
    <t>SUMIT GAJRAJ</t>
  </si>
  <si>
    <t>SH. BAJRANG LAL</t>
  </si>
  <si>
    <t>SUNIL KUMAR CHAHIL</t>
  </si>
  <si>
    <t>SH. RAMESHWAR LAL CHAHIL</t>
  </si>
  <si>
    <t>VARSHA KUMARI GAMETI</t>
  </si>
  <si>
    <t>SH. THAWARCHAND GAMETI</t>
  </si>
  <si>
    <t>VARSHA YADAV</t>
  </si>
  <si>
    <t>SH. RATI RAM YADAV</t>
  </si>
  <si>
    <t>VIBHA KULHARI</t>
  </si>
  <si>
    <t>Sh. VIRENDRA KUMAR</t>
  </si>
  <si>
    <t>VIJAY SINGH</t>
  </si>
  <si>
    <t>SH. VIDYADHAR</t>
  </si>
  <si>
    <t>VIKRAM SINGH</t>
  </si>
  <si>
    <t>SH.SUBHASH CHAND</t>
  </si>
  <si>
    <t>VRINDA SHARMA</t>
  </si>
  <si>
    <t>SH. BRIJ KISHORE SHARMA</t>
  </si>
  <si>
    <t>YASH RAJ SHARMA</t>
  </si>
  <si>
    <t>SH. RAMESHWAR PRASAD SHARMA</t>
  </si>
  <si>
    <t>20/6/1996</t>
  </si>
  <si>
    <t>18/02/1997</t>
  </si>
  <si>
    <t>31/3/1998</t>
  </si>
  <si>
    <t>23/06/1997</t>
  </si>
  <si>
    <t>30/8/1997</t>
  </si>
  <si>
    <t>19/1/1999</t>
  </si>
  <si>
    <t>30/10/1998</t>
  </si>
  <si>
    <t>16/03/1995</t>
  </si>
  <si>
    <t>30/9/1996</t>
  </si>
  <si>
    <t>26/10/1997</t>
  </si>
  <si>
    <t>22/10/1998</t>
  </si>
  <si>
    <t>18/12/1997</t>
  </si>
  <si>
    <t>25/02/1999</t>
  </si>
  <si>
    <t>30/09/1998</t>
  </si>
  <si>
    <t>21/03/1997</t>
  </si>
  <si>
    <t>19/06/1998</t>
  </si>
  <si>
    <t>16/10/1997</t>
  </si>
  <si>
    <t>15/08/1997</t>
  </si>
  <si>
    <t>21/8/1998</t>
  </si>
  <si>
    <t>30/09/1995</t>
  </si>
  <si>
    <t>11/131997</t>
  </si>
  <si>
    <t>17/7/1991</t>
  </si>
  <si>
    <t>20/10/1997</t>
  </si>
  <si>
    <t>21/06/1998</t>
  </si>
  <si>
    <t>30/11/1993</t>
  </si>
  <si>
    <t>20/6/1997</t>
  </si>
  <si>
    <t>5 Dt.7/12/2016</t>
  </si>
  <si>
    <t>1-N-24, RC Vyas Colony Bhilwara</t>
  </si>
  <si>
    <t>58 Dt. 9/12/2016</t>
  </si>
  <si>
    <t>Govt. Hospital Campus SriVijaynagar Dist Sriganganagar</t>
  </si>
  <si>
    <t>6 Dt. 7/12/2016</t>
  </si>
  <si>
    <t>Via Karanpura Po. Khoor Dist. Sikar 332023</t>
  </si>
  <si>
    <t>37 Dt.8/12/2016</t>
  </si>
  <si>
    <t>Ward No. 18 Regar Mohalla, Po. Taranagar Dist Churu</t>
  </si>
  <si>
    <t xml:space="preserve"> Dt.7/12/2016</t>
  </si>
  <si>
    <t>V.Po. Charawas Teh.Khetri Dist Jhunjhunu</t>
  </si>
  <si>
    <t xml:space="preserve"> 22 Dt.9/12/2016</t>
  </si>
  <si>
    <t>Bigga Bass Ward No. 17 Sri Dungargarh Dist. Bikaner</t>
  </si>
  <si>
    <t xml:space="preserve"> 43 Dt.8/12/2016</t>
  </si>
  <si>
    <t>Prabhat Colony, Singhana Dist Jhunjhunu</t>
  </si>
  <si>
    <t xml:space="preserve"> 57 Dt.9/12/2016</t>
  </si>
  <si>
    <t>Panchal Mohalla Bamanpada, Teh. Ghaol Dist Banswara</t>
  </si>
  <si>
    <t xml:space="preserve"> 11 Dt.7/12/2016</t>
  </si>
  <si>
    <t xml:space="preserve">F-12 Karamchari colony, Baldev nagar, Barmer </t>
  </si>
  <si>
    <t>64  Dt.8/12/2016</t>
  </si>
  <si>
    <t>Vill. Nawata ki Dhani Po. Pacheri Badi Dist Jhunjhunu 333515</t>
  </si>
  <si>
    <t xml:space="preserve"> 40-41 Dt.7/12/2016</t>
  </si>
  <si>
    <t>18/784 Chopasni Housing Board Dist Jodhpur</t>
  </si>
  <si>
    <t xml:space="preserve"> 3 Dt.15/12/2016</t>
  </si>
  <si>
    <t>Shree Ram Mohlla Ashok Nagar, Unchiyarda Bera, Pipar city Dist Jodhpur 342601</t>
  </si>
  <si>
    <t xml:space="preserve"> 91 Dt.7/12/2016</t>
  </si>
  <si>
    <t>7N-48 Mahaver Nagar III Kota</t>
  </si>
  <si>
    <t xml:space="preserve"> 88 Dt.8/12/2016</t>
  </si>
  <si>
    <t>Vill. Hinjrasar Po. Govindsar Via Sri Vijaynagar, Sriganganagar</t>
  </si>
  <si>
    <t xml:space="preserve"> 56 Dt.13/12/2016</t>
  </si>
  <si>
    <t>Vill. Kuner Po. Paota, Teh. Kotputli Dist Jaipur</t>
  </si>
  <si>
    <t xml:space="preserve"> 35  Dt.9/12/2016</t>
  </si>
  <si>
    <t>Vill. Gatrali, Po. Harshawara Teh. Kherwara, Udaipur 313804</t>
  </si>
  <si>
    <t xml:space="preserve"> 822 Dt.8/12/2016</t>
  </si>
  <si>
    <t>C/ Bajrang lal Chawla, Near by Ex-Jivan Jyoti Nurshing Home Ward No. 15 Road No. 3, Jhunjhunu</t>
  </si>
  <si>
    <t xml:space="preserve"> 80 Dt.7/12/2016</t>
  </si>
  <si>
    <t>Gangaram Bhagwat Prasad B-36 Anajmandi Khairthal Dist Alwar</t>
  </si>
  <si>
    <t xml:space="preserve"> 11 Dt.9/12/2016</t>
  </si>
  <si>
    <t>Vill. Batabalgun Po. Chhapi Teh. Bichhiwara Dist. Dungarpur</t>
  </si>
  <si>
    <t>Plot No. 20, Hardeva Vihar Beri Wala Bagh, Jai Paltan Road, Near Lal Diggi, Alwar</t>
  </si>
  <si>
    <t xml:space="preserve"> 25 Dt.7/12/2016</t>
  </si>
  <si>
    <t>E-64, Agarsen Nagar, Churu</t>
  </si>
  <si>
    <t>Ward No. 29, Bothra Bass Sardarshahr Dist. Churu</t>
  </si>
  <si>
    <t>B-129, Sriram nagar Via Kundanpura Rly Phatak, Jagatpura, Jaipur 302025</t>
  </si>
  <si>
    <t>203/C-4 West Central Railway colony, Tuglakabad, New Delhi</t>
  </si>
  <si>
    <t>21/758 Chopasni Housing Board, Jodhpur</t>
  </si>
  <si>
    <t xml:space="preserve"> Dt.15/12/2016</t>
  </si>
  <si>
    <t>Ward No. 20, Near Shankar Soni. Mataji mandir Behind Roadways stand, Sardarshahr Dist Churu</t>
  </si>
  <si>
    <t xml:space="preserve"> 12 Dt.7/12/2016</t>
  </si>
  <si>
    <t>566/A, Shastri Colony, Pushkar Road, Ajmer</t>
  </si>
  <si>
    <t>Neer Royal marriage garden samradhi nagar ext. Borkhada Kota</t>
  </si>
  <si>
    <t xml:space="preserve"> 03 Dt.15/12/2016</t>
  </si>
  <si>
    <t>Vpo. Dhandhan Teh. Ramgarh Shekhawati Dist. Sikar 332302</t>
  </si>
  <si>
    <t>85  Dt.7/12/2016</t>
  </si>
  <si>
    <t>Sareri Dem T Hurda Dist. Bhilwara</t>
  </si>
  <si>
    <t>Rajapurya,  Po. Sidhmukh Teh. Rajgarh  Dist. Churu</t>
  </si>
  <si>
    <t>Neta Road, Ward No. 20, Sardarshahr</t>
  </si>
  <si>
    <t xml:space="preserve"> 6 Dt.9/12/2016</t>
  </si>
  <si>
    <t>77, Shanti Priya nagar Near T.B. Hospital Jodhpur</t>
  </si>
  <si>
    <t>34  Dt.7/12/2016</t>
  </si>
  <si>
    <t>Vill. Dherwas Chhota Po. Kalwas Teh. Taranagar Dist. Churu</t>
  </si>
  <si>
    <t>Balrasar (Aathuna) Dist churu</t>
  </si>
  <si>
    <t xml:space="preserve"> 78 Dt.8/12/2016</t>
  </si>
  <si>
    <t>V.Po. Dabri Teh. Bhadra Dist Hanumangarh</t>
  </si>
  <si>
    <t xml:space="preserve"> 100 Dt.9/12/2016</t>
  </si>
  <si>
    <t>Vill. Gujar Baroda Po. Bamana Baroda Teh. Bamanwas Sist Swaimadhopur 322201</t>
  </si>
  <si>
    <t xml:space="preserve"> 18 Dt.7/12/2016</t>
  </si>
  <si>
    <t>Vill. Bhemai, Teh. Galiyacot Dist. Dungarpur</t>
  </si>
  <si>
    <t>48  Dt. 7/12/2016</t>
  </si>
  <si>
    <t>Sophia School Sahid Bhagat Singh colony, Bikaner</t>
  </si>
  <si>
    <t xml:space="preserve"> 52 Dt.9/12/2016</t>
  </si>
  <si>
    <t>Ward No. 8, Near Khalsha School, Sadulshahar Sriganganagar</t>
  </si>
  <si>
    <t>V.Po. Machel Teh. Baharod Dist. Alwar</t>
  </si>
  <si>
    <t xml:space="preserve"> 100 Dt.7/12/2016</t>
  </si>
  <si>
    <t>Vill. Amarpura Kalan, Surajgarh Dist Jhunjhunu</t>
  </si>
  <si>
    <t xml:space="preserve"> 12 Dt.9/12/2016</t>
  </si>
  <si>
    <t>V.Po.Likhama ka basVia Bai Teh. Dataramgarh Dist. Sikar</t>
  </si>
  <si>
    <t xml:space="preserve"> 1 Dt.9/12/2016</t>
  </si>
  <si>
    <t>Mukam Lehana Po. Khajuri Teh. Bichhiwara Dist Dungarpur</t>
  </si>
  <si>
    <t xml:space="preserve"> 39 Dt.7/12/2016</t>
  </si>
  <si>
    <t>2/48 Housing Board Devipura Sikar</t>
  </si>
  <si>
    <t xml:space="preserve"> Dt.8/12/2016</t>
  </si>
  <si>
    <t>V.Po. Churi Ajitgarh Dist. Jhunjhunu</t>
  </si>
  <si>
    <t xml:space="preserve"> 62 Dt.8/12/2016</t>
  </si>
  <si>
    <t>Sikar Road, Khoor Teh. Dantaramgarh Sikar</t>
  </si>
  <si>
    <t xml:space="preserve"> 88 Dt.7/12/2016</t>
  </si>
  <si>
    <t>Kalyanpura (Thoi) Teh. Srimadhopur Dist Sikar</t>
  </si>
  <si>
    <t>Vill. Kheda (Jamalpur) Teh. Hindaun Dist Karuli</t>
  </si>
  <si>
    <t xml:space="preserve"> 3 Dt.7/12/2016</t>
  </si>
  <si>
    <t>17/594 Chopasani Housing Board, Jodhpur</t>
  </si>
  <si>
    <t>2016-17</t>
  </si>
  <si>
    <t>ST Tada</t>
  </si>
  <si>
    <t>Sc</t>
  </si>
  <si>
    <t xml:space="preserve">Om Prakash </t>
  </si>
  <si>
    <t>Surendra Kumar</t>
  </si>
  <si>
    <t>GOVT</t>
  </si>
  <si>
    <t>Govt</t>
  </si>
  <si>
    <t>AAKANKSHA</t>
  </si>
  <si>
    <t>VIJAY</t>
  </si>
  <si>
    <t>ABHISHAK KUMAWAT</t>
  </si>
  <si>
    <t>GOPAL LAL KUMAWAT</t>
  </si>
  <si>
    <t>AFSANA</t>
  </si>
  <si>
    <t>SHER MOHAMMED</t>
  </si>
  <si>
    <t>AKRITI LALSOTIA</t>
  </si>
  <si>
    <t>KAILASH PRASAD Meena</t>
  </si>
  <si>
    <t>AKSHITA SHARMA</t>
  </si>
  <si>
    <t>DINESH SHARMA</t>
  </si>
  <si>
    <t>AMISHA MIDDHA</t>
  </si>
  <si>
    <t>PAWAN MIDDHA</t>
  </si>
  <si>
    <t>ANIL AVSHTHI</t>
  </si>
  <si>
    <t>JAYANTI LAL AVASTHI</t>
  </si>
  <si>
    <t>ANJALI YADAV</t>
  </si>
  <si>
    <t>RAJENDRA SINGH YADAV</t>
  </si>
  <si>
    <t>AYUSHI PATHAK</t>
  </si>
  <si>
    <t>KAMAL CHAND PATHAK</t>
  </si>
  <si>
    <t>BHINWA RAM SINWAR</t>
  </si>
  <si>
    <t>HEMA RAM SINWAR</t>
  </si>
  <si>
    <t>CHHAYA VAJPAYEE</t>
  </si>
  <si>
    <t>MAHENDRA VAJPAYEE</t>
  </si>
  <si>
    <t>DAXITA GORA</t>
  </si>
  <si>
    <t>TIKAM CHAND</t>
  </si>
  <si>
    <t>DEEPAK YADAV</t>
  </si>
  <si>
    <t>INDRA KUMAR YADAV</t>
  </si>
  <si>
    <t>EKATA</t>
  </si>
  <si>
    <t>ANIL KUMAR</t>
  </si>
  <si>
    <t>GARGI SHARMA</t>
  </si>
  <si>
    <t>PRAHLAD SHARMA</t>
  </si>
  <si>
    <t>GIRADHARI LAL</t>
  </si>
  <si>
    <t>CHENA RAM</t>
  </si>
  <si>
    <t>HARSHA BOHARA</t>
  </si>
  <si>
    <t>JITENDRA BOHARA</t>
  </si>
  <si>
    <t>HARSHITA CHAYAL</t>
  </si>
  <si>
    <t>GOVIND CHAYAL</t>
  </si>
  <si>
    <t>HEMANT MEENA</t>
  </si>
  <si>
    <t>PREM SHANKAR MEENA</t>
  </si>
  <si>
    <t>HIMANSHU ARYA</t>
  </si>
  <si>
    <t>SARDAR SINGH ARYA</t>
  </si>
  <si>
    <t>HIMANSHU TANK</t>
  </si>
  <si>
    <t>PANNA LAL TANK</t>
  </si>
  <si>
    <t>ISHA ROAT</t>
  </si>
  <si>
    <t>RAJESH KUMAR ROAT</t>
  </si>
  <si>
    <t>KANIKA CHOUDHARY</t>
  </si>
  <si>
    <t>MAHENDRA CHOUDHARY</t>
  </si>
  <si>
    <t>KARTIK TAK</t>
  </si>
  <si>
    <t>VINOD TAK</t>
  </si>
  <si>
    <t>KHUSHBOO MITTAL</t>
  </si>
  <si>
    <t>HANSRAJ MITTAL</t>
  </si>
  <si>
    <t>KUSHAGRA VEDI</t>
  </si>
  <si>
    <t>SHASHIKANT VEDI</t>
  </si>
  <si>
    <t>KUSUM GADHWAL</t>
  </si>
  <si>
    <t>NARSINGH RAM GADHWAL</t>
  </si>
  <si>
    <t>MANSI SHEORAN</t>
  </si>
  <si>
    <t>SUMER SINGH SHEORAN</t>
  </si>
  <si>
    <t>NARESH GUGAR</t>
  </si>
  <si>
    <t>DOLARAM</t>
  </si>
  <si>
    <t>NEELAM MEENA</t>
  </si>
  <si>
    <t>KHEM RAJ MEENA</t>
  </si>
  <si>
    <t>NIVEDITA</t>
  </si>
  <si>
    <t>INDRAJ SINGH CHAHAR</t>
  </si>
  <si>
    <t>PAWAN CHOUDHARY</t>
  </si>
  <si>
    <t>RAJENDRA KUMAR CHOUDHARY</t>
  </si>
  <si>
    <t>POOJA BISHNOI</t>
  </si>
  <si>
    <t>BABU LAL BISHNOI</t>
  </si>
  <si>
    <t>PRIYANKA</t>
  </si>
  <si>
    <t>B.L. MEENA</t>
  </si>
  <si>
    <t>ROHIT KUMAWAT</t>
  </si>
  <si>
    <t>DURGASHANKAR KUMAWAT</t>
  </si>
  <si>
    <t>SAKSHI MEGHWAL</t>
  </si>
  <si>
    <t>SOHAN LAL MEGHWAL</t>
  </si>
  <si>
    <t>SAKSHI SAINI</t>
  </si>
  <si>
    <t>JAISINGH SAINI</t>
  </si>
  <si>
    <t>SAMPAT VISHNOI</t>
  </si>
  <si>
    <t>PUKH RAJ</t>
  </si>
  <si>
    <t xml:space="preserve">SANJAY SINGH </t>
  </si>
  <si>
    <t>RAM SINGH</t>
  </si>
  <si>
    <t>SARWANGI JOSHI</t>
  </si>
  <si>
    <t>MAHESH JOSHI</t>
  </si>
  <si>
    <t>SHEFALI BHANU</t>
  </si>
  <si>
    <t>PHOOL SINGH</t>
  </si>
  <si>
    <t>SHIVANI BAHETI</t>
  </si>
  <si>
    <t>RAJ MANOHAR BAHETI</t>
  </si>
  <si>
    <t>SHIVANI KALYANKAR</t>
  </si>
  <si>
    <t>NANA SAHEB KALYANKAR</t>
  </si>
  <si>
    <t>SHIVANI SINGH</t>
  </si>
  <si>
    <t>RAJDEO SINGH</t>
  </si>
  <si>
    <t>UMA CHOUDHARY</t>
  </si>
  <si>
    <t>MOHAR SINGH</t>
  </si>
  <si>
    <t>USHA SOLANKI</t>
  </si>
  <si>
    <t>KALU RAM</t>
  </si>
  <si>
    <t>VANDANA SOLANKI</t>
  </si>
  <si>
    <t>PHOOL CHAND SOLANKI</t>
  </si>
  <si>
    <t>VIVEK SHARMA</t>
  </si>
  <si>
    <t>MADHUSUDAN SHARMA</t>
  </si>
  <si>
    <t>VIVEK SINGH PURVIA</t>
  </si>
  <si>
    <t>MAHESH LAL</t>
  </si>
  <si>
    <t>YASHVI GARG</t>
  </si>
  <si>
    <t>RAKESH GARG</t>
  </si>
  <si>
    <t>30-06-1999</t>
  </si>
  <si>
    <t>2018</t>
  </si>
  <si>
    <t>Mainawali, Hanumangarh Via Rawatsar</t>
  </si>
  <si>
    <t>obc</t>
  </si>
  <si>
    <t>via panotia Post Devriya Teh. Phuliya Kalan Dist Bhilwara</t>
  </si>
  <si>
    <t>10-10-1977</t>
  </si>
  <si>
    <t>10-06-1997</t>
  </si>
  <si>
    <t>Madina Mushafir Khana Ke Pass Athuna Mohalla Ward 10 Churu</t>
  </si>
  <si>
    <t>10-08-1996</t>
  </si>
  <si>
    <t>11-12 Gyan Vihar Colony Model Town D Jagatpura Road, Jaipur</t>
  </si>
  <si>
    <t>28-04-1998</t>
  </si>
  <si>
    <t>Sarwesar Nagar Morar Road Merta city Dist Nagour 341510</t>
  </si>
  <si>
    <t>16-05-1999</t>
  </si>
  <si>
    <t>28-37 Ward No. 7 Adarash Colony, Anoopgarh 335701</t>
  </si>
  <si>
    <t>05-12-1996</t>
  </si>
  <si>
    <t>2/874 Kudi Bhagtasni Housing Board, Jodhpur</t>
  </si>
  <si>
    <t>24-07-1997</t>
  </si>
  <si>
    <t>V.Po. Anoopshahar Teh. Bhadra Dist Hanumangarh</t>
  </si>
  <si>
    <t>06-08-2000</t>
  </si>
  <si>
    <t>45, Rainbow colony, Near Excise office airport road, Sanganer, Jaipur</t>
  </si>
  <si>
    <t>12-12-1996</t>
  </si>
  <si>
    <t>Vill. Dhatri Teh. Sujangar Dist Churu 331505</t>
  </si>
  <si>
    <t>Plot No- 5 Ram nagar colony Near Railway station, Alwar</t>
  </si>
  <si>
    <t>04-01-1998</t>
  </si>
  <si>
    <t>Ward No 8 Near shiv Mandir Jatsar</t>
  </si>
  <si>
    <t>08-10-1995</t>
  </si>
  <si>
    <t>yadav colony, Salwatiya Teh. Bijolia Dist Bhilwara</t>
  </si>
  <si>
    <t>20-08-1996</t>
  </si>
  <si>
    <t>Vill. Ramchandpura, Neemrana Alwar</t>
  </si>
  <si>
    <t>19-08-1998</t>
  </si>
  <si>
    <t>C-22 Sector-1 Sainik Basti Churu</t>
  </si>
  <si>
    <t>10-05-1995</t>
  </si>
  <si>
    <t>Vill. Nai Bali Post Juni Bali Teh. Bagora Dist Jalore</t>
  </si>
  <si>
    <t>15-09-1998</t>
  </si>
  <si>
    <t>Sojati Gate Minerwa centre main Road Govind  Bhawan Jodhpur</t>
  </si>
  <si>
    <t>25-05-1996</t>
  </si>
  <si>
    <t>Ward No 19, Near Ambedkar Chwok Bhadra Rajasthan</t>
  </si>
  <si>
    <t>sc</t>
  </si>
  <si>
    <t>Vill. Chhoti Ambely Post Ratanpuriya Teh. Peepalkunt Dist Pratapgarh</t>
  </si>
  <si>
    <t>19-06-1998</t>
  </si>
  <si>
    <t>Wrad No 6 Vill Post Barsinghpura Via Khandela Sikar 332709</t>
  </si>
  <si>
    <t>13-05-1998</t>
  </si>
  <si>
    <t>New colony Borunda Jodhpur 342604</t>
  </si>
  <si>
    <t>03-11-1999</t>
  </si>
  <si>
    <t>H,No. 47, Kushal Mangari Post Biloi Dungarpur, Raj. 314001</t>
  </si>
  <si>
    <t>05-10-1997</t>
  </si>
  <si>
    <t>Jai Narayan Vyas Colony, Soorsagar, Jodhpur 342024</t>
  </si>
  <si>
    <t>02-07-2000</t>
  </si>
  <si>
    <t>192 B Block Sector 14 Udaipur</t>
  </si>
  <si>
    <t>21-07-1997</t>
  </si>
  <si>
    <t>Krishna Steel centre Gandhi Chwok, Chhipaboard , Baran 325221</t>
  </si>
  <si>
    <t>10-05-1998</t>
  </si>
  <si>
    <t>7-T-33 Jawahar Nagar Jaipur 302004</t>
  </si>
  <si>
    <t>07-03-1999</t>
  </si>
  <si>
    <t>100, Neharu Nagar, Opp. B.R. Birla School, Dhanwar Road Jodhpur</t>
  </si>
  <si>
    <t>04-01-2000</t>
  </si>
  <si>
    <t>Jaitpura House Plot No. 14 Near Railway Quarter Poonia colony, Churu</t>
  </si>
  <si>
    <t>23-06-1999</t>
  </si>
  <si>
    <t>Vill. Nonpura Post Shiv Teh. Kuchaman City Dist Nagour</t>
  </si>
  <si>
    <t>23-10-1998</t>
  </si>
  <si>
    <t>C-414 Azad Nagar Bhilwara</t>
  </si>
  <si>
    <t>01-12-1999</t>
  </si>
  <si>
    <t>Q.No. A 2/5 Reserve Police Line Sikar 333308</t>
  </si>
  <si>
    <t>Kjaitaniyon ki Dhani, Khudasa, Barmer</t>
  </si>
  <si>
    <t>09-09-2000</t>
  </si>
  <si>
    <t>Shiv colony, Near Mahavir Tent House, Makrana, Nagour</t>
  </si>
  <si>
    <t>13-08-1997</t>
  </si>
  <si>
    <t>Krishna colony Ward No. 26, Near Shri Hari Tailors, Industrial Area, Sikar 332001</t>
  </si>
  <si>
    <t>07-07-1998</t>
  </si>
  <si>
    <t>Gurunanak colony Ward No. 15, Dev Dall Mill ki Gali, Bundi</t>
  </si>
  <si>
    <t>20-01-1999</t>
  </si>
  <si>
    <t>84-B Nakoda II Pratap Nagar, Udaipur</t>
  </si>
  <si>
    <t>25-03-1996</t>
  </si>
  <si>
    <t>71/140, Sector-7 Pratap Nagar, Sheopur Road, Sanganer, Jaipur</t>
  </si>
  <si>
    <t>09-02-1997</t>
  </si>
  <si>
    <t>Vill. Bhutawa Via Gachhipura Teh. Makrana (Nagour) 341504</t>
  </si>
  <si>
    <t>23-03-1999</t>
  </si>
  <si>
    <t>C/o Rajesh Kumar Dhaka, Podar Pawallian, Station Road Ward No. 2, Nawalgarh- 333042</t>
  </si>
  <si>
    <t>25-12-1997</t>
  </si>
  <si>
    <t>Sarswati Colony Tel Factory, Jhalawar Road, Baran</t>
  </si>
  <si>
    <t>20-02-1998</t>
  </si>
  <si>
    <t>119-A, R.K. Puram, Kota</t>
  </si>
  <si>
    <t>25-12-1999</t>
  </si>
  <si>
    <t>C/o Bhawar Lal Vyas, Vyas Niwas Panchayt Samiti Road Asind</t>
  </si>
  <si>
    <t>14-09-1999</t>
  </si>
  <si>
    <t>Ramnath Bhawan, Chinkara canteen, JJN Road, Chirawa</t>
  </si>
  <si>
    <t>03-10-1998</t>
  </si>
  <si>
    <t>B-275 Mahesh Nagar, Sudama Kutir Marg, Jaipur</t>
  </si>
  <si>
    <t xml:space="preserve">NRI </t>
  </si>
  <si>
    <t>21-07-2000</t>
  </si>
  <si>
    <t>318-B Virat Nagar, Udasar Road, Bikaner</t>
  </si>
  <si>
    <t>07-05-1997</t>
  </si>
  <si>
    <t>Solanki Niwas, Jawahar Chowk, Dhani Bazar, Near Apna Taplor, Barmer 344001</t>
  </si>
  <si>
    <t>27-04-1999</t>
  </si>
  <si>
    <t>V/P Ronsi Teh. Nadoti Dist Karauli 322220</t>
  </si>
  <si>
    <t>27-09-1998</t>
  </si>
  <si>
    <t>Vinayak Collection, Gandhi Circle, Sangod</t>
  </si>
  <si>
    <t>27-11-1999</t>
  </si>
  <si>
    <t>C-122, Subhash chowk, Ratanada, Jodhpur</t>
  </si>
  <si>
    <t>Ward No. 4, IDEA Tawer ke pass, Shapura Road, Neem ka Thana</t>
  </si>
  <si>
    <t>902/26-09-2018</t>
  </si>
  <si>
    <t>303/28-09-2018</t>
  </si>
  <si>
    <t xml:space="preserve">904 </t>
  </si>
  <si>
    <t>905/29-09-2018</t>
  </si>
  <si>
    <t>908/01-10-2018</t>
  </si>
  <si>
    <t>906/01-10-2018</t>
  </si>
  <si>
    <t>909/01-10-2018</t>
  </si>
  <si>
    <t>907</t>
  </si>
  <si>
    <t>913/01-10-2018</t>
  </si>
  <si>
    <t>915/01-10-2018</t>
  </si>
  <si>
    <t>911/01-10-2018</t>
  </si>
  <si>
    <t>912/01-10-2018</t>
  </si>
  <si>
    <t>914/01-10-2018</t>
  </si>
  <si>
    <t>918/01-10-2018</t>
  </si>
  <si>
    <t>919/01-10-2018</t>
  </si>
  <si>
    <t>917/01-10-2018</t>
  </si>
  <si>
    <t>920/01-10-2018</t>
  </si>
  <si>
    <t>923/03-10-2018</t>
  </si>
  <si>
    <t>926/03-10-2018</t>
  </si>
  <si>
    <t>924/03-10-2018</t>
  </si>
  <si>
    <t>925/03-10-2018</t>
  </si>
  <si>
    <t>930/03-10-2018</t>
  </si>
  <si>
    <t>928/03-10-2018</t>
  </si>
  <si>
    <t>932/03-10-2018</t>
  </si>
  <si>
    <t>929/03-10-2018</t>
  </si>
  <si>
    <t>934/03-10-2018</t>
  </si>
  <si>
    <t>931/03-10-2018</t>
  </si>
  <si>
    <t>933/03-10-2018</t>
  </si>
  <si>
    <t>936/03-10-2018</t>
  </si>
  <si>
    <t>927/03-10-2018</t>
  </si>
  <si>
    <t>937/03-10-2018</t>
  </si>
  <si>
    <t>922/03-10-2018</t>
  </si>
  <si>
    <t>938/04-10-2018</t>
  </si>
  <si>
    <t>939/04-10-2018</t>
  </si>
  <si>
    <t>940/04-10-2018</t>
  </si>
  <si>
    <t>942/05-10-2018</t>
  </si>
  <si>
    <t>132/11-10-2018</t>
  </si>
  <si>
    <t>115/01-10-2018</t>
  </si>
  <si>
    <t>1287/03-10-18</t>
  </si>
  <si>
    <t>109/01-10-1018</t>
  </si>
  <si>
    <t>118/02-10-2018</t>
  </si>
  <si>
    <t>1220/01-10-18</t>
  </si>
  <si>
    <t>122/03-10-1018</t>
  </si>
  <si>
    <t>124/03-10-2018</t>
  </si>
  <si>
    <t>20-10-2018</t>
  </si>
  <si>
    <t>950/22-10-2018</t>
  </si>
  <si>
    <t>22-10-2018</t>
  </si>
  <si>
    <t>952/22-10-2018</t>
  </si>
  <si>
    <t>ABHISHEK  </t>
  </si>
  <si>
    <t>KARNI RAM</t>
  </si>
  <si>
    <t>15-06-2001</t>
  </si>
  <si>
    <t>2019</t>
  </si>
  <si>
    <t>13-09-2019</t>
  </si>
  <si>
    <t>KOLINDA, JHUNJHUNU</t>
  </si>
  <si>
    <t>OBC-C</t>
  </si>
  <si>
    <t>ACHALI  </t>
  </si>
  <si>
    <t>KUMBHA RAM</t>
  </si>
  <si>
    <t>25-05-1997</t>
  </si>
  <si>
    <t>ADARASH DHARASAR TEH. CHOUHTAN DIST BADMER -344702</t>
  </si>
  <si>
    <t>URC</t>
  </si>
  <si>
    <t>AKANKSHA  JANGID</t>
  </si>
  <si>
    <t>ANAND PRAKASH JANGID</t>
  </si>
  <si>
    <t>13-08-1998</t>
  </si>
  <si>
    <t>11-09-2019</t>
  </si>
  <si>
    <t>1/195 HOUSING BOARD, JHUNJHUNU</t>
  </si>
  <si>
    <t>AMBIKA  CHOUDHARY</t>
  </si>
  <si>
    <t>YESHPAL SINGH</t>
  </si>
  <si>
    <t>21-06-1999</t>
  </si>
  <si>
    <t>HAMIRWAS BARA TEH. RAJGARH-331305</t>
  </si>
  <si>
    <t>AMISHA  </t>
  </si>
  <si>
    <t>PRADEEP KUMAR</t>
  </si>
  <si>
    <t>03-03-2000</t>
  </si>
  <si>
    <t>12-09-2019</t>
  </si>
  <si>
    <t>PLOT NO. 48, GOVIND NAGAR, NADI KA FATAK, CHARAN, NADI-II, JAIPUR</t>
  </si>
  <si>
    <t>ANJALI  MEENA</t>
  </si>
  <si>
    <t>GAUTAM LAL MEENA</t>
  </si>
  <si>
    <t>14-05-1999</t>
  </si>
  <si>
    <t>VILL. CHOTHI UNDARI, UNDARI KHURAD, POST NAI DIST UDAIPUR -313031</t>
  </si>
  <si>
    <t>STA</t>
  </si>
  <si>
    <t>APILA  LAMBA</t>
  </si>
  <si>
    <t>UMED SINGH</t>
  </si>
  <si>
    <t>23-03-1997</t>
  </si>
  <si>
    <t>LAMBA KI DHANI,DHEENGI, TARANAGAR DIST. CHURU-331023</t>
  </si>
  <si>
    <t>ARVIND KUMAR DIWAN</t>
  </si>
  <si>
    <t>BANSHI DHAR DEEWAN</t>
  </si>
  <si>
    <t>20-08-1993</t>
  </si>
  <si>
    <t>VILL. MAJIPURA POST BHURANPURA VIA ACHROL, TEH. JAMWARGARH, JAIPUR-303002</t>
  </si>
  <si>
    <t>SCC</t>
  </si>
  <si>
    <t>ASHOK  FAGANA</t>
  </si>
  <si>
    <t>SAWANT RAM</t>
  </si>
  <si>
    <t>02-05-1998</t>
  </si>
  <si>
    <t>WARD NO. 9, NANAGWAS, POST RAIPUR PATAN TEH. NEEMKA THANA, DISTSIKAR-332718</t>
  </si>
  <si>
    <t>MBC</t>
  </si>
  <si>
    <t>AVANTIKA JANGID</t>
  </si>
  <si>
    <t>SATYANARAYAN JANGID</t>
  </si>
  <si>
    <t>10-01-2000</t>
  </si>
  <si>
    <t>NEAR HIGH SECONDARY SCHOOL, ANTHARA, BUNDI-323021</t>
  </si>
  <si>
    <t>OBC-G</t>
  </si>
  <si>
    <t>AYUSHI  SRIVASTAVA</t>
  </si>
  <si>
    <t>RAVI PRAKASH</t>
  </si>
  <si>
    <t>09-12-2000</t>
  </si>
  <si>
    <t>19/645, CHOPASNI HOUSINING BOARD, JODHPUR-342001</t>
  </si>
  <si>
    <t>URG</t>
  </si>
  <si>
    <t>BHAWANA  FULWARIA</t>
  </si>
  <si>
    <t>MEGHRAJ FULWARIA</t>
  </si>
  <si>
    <t>22-05-2000</t>
  </si>
  <si>
    <t>REGAR BASTI, WARD NO. 21, GALI NO. 33 V.Po. LADNUN DIST NAGAUR-341306</t>
  </si>
  <si>
    <t>DEEPALI</t>
  </si>
  <si>
    <t>INDRAJ KHUDIA</t>
  </si>
  <si>
    <t>19-10-1999</t>
  </si>
  <si>
    <t>19-09-2019</t>
  </si>
  <si>
    <t>GALI NO. 2 HOUSE NO. 67 5-E CHHOTI, SRIGANGANAGAR-335001</t>
  </si>
  <si>
    <t>DIKSHA  MEENA</t>
  </si>
  <si>
    <t>DEVA RAM MEENA</t>
  </si>
  <si>
    <t>01-08-2000</t>
  </si>
  <si>
    <t>61-A, GANESH VIHAR, PURANI CHUNGI,AGARA ROAD, JAIPUR-302031</t>
  </si>
  <si>
    <t>STG</t>
  </si>
  <si>
    <t>DIVYAM ACHARYA</t>
  </si>
  <si>
    <t>MAHESH ACHARYA</t>
  </si>
  <si>
    <t>19-01-1999</t>
  </si>
  <si>
    <t>01-10-2019</t>
  </si>
  <si>
    <t>KILI KHANA KILE KI GHAT, ACHARYO KA BASS SHANTI NIKETAN, JODHPUR-342001</t>
  </si>
  <si>
    <t>NRI</t>
  </si>
  <si>
    <t>DONIKA  BISHNOI</t>
  </si>
  <si>
    <t>VIJAY PAL BISHNOI</t>
  </si>
  <si>
    <t>28-11-1998</t>
  </si>
  <si>
    <t>CHAK-13 APD, PO. KAMRANIYA, TEH. SRI VIJAYNAGAR, GANGANAGAR-335701</t>
  </si>
  <si>
    <t>GOURAV   AGGARWAL</t>
  </si>
  <si>
    <t>MANOHAR LAL</t>
  </si>
  <si>
    <t>02-10-2000</t>
  </si>
  <si>
    <t>LALGARH JATAN WARD NO. 7, SRIGANGANAGAR-335037</t>
  </si>
  <si>
    <t>HEMANT KUMAR</t>
  </si>
  <si>
    <t>OM PRAKASH MEENA</t>
  </si>
  <si>
    <t>17-11-2000</t>
  </si>
  <si>
    <t>PLOT NO. 198, SUKIRATI VIHAR-9, TANTIYAWAS, RAMPURA, JAIPUR-303704</t>
  </si>
  <si>
    <t>STC</t>
  </si>
  <si>
    <t>RAGHUBIR SINGH</t>
  </si>
  <si>
    <t>03-09-2000</t>
  </si>
  <si>
    <t>20-09-2019</t>
  </si>
  <si>
    <t>VPO JATIYANA TEH KOTKASIM, ALWAR-301403</t>
  </si>
  <si>
    <t>HEMANT  SUTHAR</t>
  </si>
  <si>
    <t>NARSI RAM</t>
  </si>
  <si>
    <t>08-12-1998</t>
  </si>
  <si>
    <t>V/P DEDAWAS KA GOLIYA TEH.GUDAMALANI DIST BADMER-</t>
  </si>
  <si>
    <t>HEMANT SINGH  DEVDA</t>
  </si>
  <si>
    <t>MADAN SINGH DEVDA</t>
  </si>
  <si>
    <t>02-02-1997</t>
  </si>
  <si>
    <t>VILL NISHAWAT POST BADWAS CHHOTI TEH.KUSHLAGARH, BANSWARA</t>
  </si>
  <si>
    <t>INDU  </t>
  </si>
  <si>
    <t>SHUSHIL KUMAR</t>
  </si>
  <si>
    <t>26-10-1997</t>
  </si>
  <si>
    <t>GHODIWARA KHURD-MUKUNGARH DIST. JHUNJHUNU-333705</t>
  </si>
  <si>
    <t>KOMAL  CHOUDHARY</t>
  </si>
  <si>
    <t>RAJENDRA KUMAR</t>
  </si>
  <si>
    <t>13-07-2000</t>
  </si>
  <si>
    <t>WARD NO.14, NEAR T.V. TOWER STATION ROAD, CHIRAWA, DIST JHUNJHUNU</t>
  </si>
  <si>
    <t>KOMAL VERMA</t>
  </si>
  <si>
    <t>PARMANAND VERMA</t>
  </si>
  <si>
    <t>27-10-1998</t>
  </si>
  <si>
    <t>11, VIKAS NAGAR, HEERAPURA, AJMER ROAD, JAIPUR-302021</t>
  </si>
  <si>
    <t>SCG</t>
  </si>
  <si>
    <t>MADHU  YADAV</t>
  </si>
  <si>
    <t>SHARWAN LAL YADAV</t>
  </si>
  <si>
    <t>16-02-1998</t>
  </si>
  <si>
    <t>BORAJ ROAD, RAMSINGHPURA BEGAS, JAIPUR - 303007</t>
  </si>
  <si>
    <t>81-67</t>
  </si>
  <si>
    <t>MAINA BURDAK</t>
  </si>
  <si>
    <t>NARAYAN RAM</t>
  </si>
  <si>
    <t>02-09-1998</t>
  </si>
  <si>
    <t>21-09-2019</t>
  </si>
  <si>
    <t>BURDAKO KI DHANI, BORAWAR, NAGAUR-341502</t>
  </si>
  <si>
    <t>MAMTA KUMARI </t>
  </si>
  <si>
    <t>RAMKUMAR SINGH</t>
  </si>
  <si>
    <t>10-12-1998</t>
  </si>
  <si>
    <t>VPO BHUMA BARA VIA JAJOD TEH  LAXMANGARH DIST SIKAR - 332318</t>
  </si>
  <si>
    <t>MANSI  BOHRA</t>
  </si>
  <si>
    <t>MANJU BOHRA</t>
  </si>
  <si>
    <t>11-05-2001</t>
  </si>
  <si>
    <t>19/594 CHOPASANI HOUSING BOARD, JODHPUR-342008</t>
  </si>
  <si>
    <t>MUKESH BHURTA</t>
  </si>
  <si>
    <t>BHANWER LAL</t>
  </si>
  <si>
    <t>04-05-1999</t>
  </si>
  <si>
    <t>23-09-2019</t>
  </si>
  <si>
    <t>VILL POST SARDPURA JIVAN TEH. SADULSHAHAR DIST. SRIGANGANAGAR-335037</t>
  </si>
  <si>
    <t>NAITAL RAJPUROHIT</t>
  </si>
  <si>
    <t>MANOHAR SINGH RAJPUROHIT</t>
  </si>
  <si>
    <t>20-08-1999</t>
  </si>
  <si>
    <t>OPP SADAR THANA NEAR RAMDEV TEMPLE,RATHKHANA, BIKANER - 334001</t>
  </si>
  <si>
    <t>HOSHIYAR SINGH</t>
  </si>
  <si>
    <t>01-07-1997</t>
  </si>
  <si>
    <t>VILL SHEKHPUR POST SANHTERA TEH.KOTPUTLI DIST JAIPUR-303108</t>
  </si>
  <si>
    <t>NIRMA</t>
  </si>
  <si>
    <t>01-05-2000</t>
  </si>
  <si>
    <t>02-10-2019</t>
  </si>
  <si>
    <t>GRAM GADRIYA POST KAMEDIYA TEH.JAYAL, GADRIYA, KAMERIA,NAGAUR-342210</t>
  </si>
  <si>
    <t>NITISH GOUR</t>
  </si>
  <si>
    <t>CHETAN PRASAD GOUR</t>
  </si>
  <si>
    <t>30-10-2001</t>
  </si>
  <si>
    <t>NEAR HERO SHOWROOM, BAHADUR SINGH COLONY, SARDARSHAHR-331403</t>
  </si>
  <si>
    <t>PARAG  DAMOR</t>
  </si>
  <si>
    <t>BADAR SINGH  DAMOR</t>
  </si>
  <si>
    <t>15-08-1999</t>
  </si>
  <si>
    <t>V.BALADIYA POST BILADI TEH. SAJJANGARH DIST BANSWARA - 327606</t>
  </si>
  <si>
    <t>SAC</t>
  </si>
  <si>
    <t>PAREEKSIT KARAN</t>
  </si>
  <si>
    <t>GOPAL SINGH</t>
  </si>
  <si>
    <t>20-07-2000</t>
  </si>
  <si>
    <t>CHANDSAMA, DECHU, JODHPUR-345021</t>
  </si>
  <si>
    <t>PAYAL  KASANA</t>
  </si>
  <si>
    <t>DESHRAJ KASANA</t>
  </si>
  <si>
    <t>06-11-2001</t>
  </si>
  <si>
    <t>BHAGIRATH ENCLEV, DABLA ROAD, BUCHAHERA, KOTPUTLI, JAIPUR - 303108</t>
  </si>
  <si>
    <t>MBG</t>
  </si>
  <si>
    <t>POOJA  SWAMI</t>
  </si>
  <si>
    <t>SAMPAT KUMAR SWAMI</t>
  </si>
  <si>
    <t>05-08-1995</t>
  </si>
  <si>
    <t>NARSAR DIST. SIKAR - 331024</t>
  </si>
  <si>
    <t>PRERANA  </t>
  </si>
  <si>
    <t>JAIVEER LADOIYA</t>
  </si>
  <si>
    <t>20-01-2000</t>
  </si>
  <si>
    <t>WARD NO. 3, TARANAGAR DIST CHURU - 331304</t>
  </si>
  <si>
    <t>RADHESHAYAM  </t>
  </si>
  <si>
    <t>KALURAM</t>
  </si>
  <si>
    <t>02-11-1997</t>
  </si>
  <si>
    <t>09-09-2019</t>
  </si>
  <si>
    <t>10 D.W.D. VPO 4 C.Y.M. RAWATSAR, HANUMANGARH - 335524</t>
  </si>
  <si>
    <t>RADHIKA  PATIDAR</t>
  </si>
  <si>
    <t>MAHENDRA PATIDAR</t>
  </si>
  <si>
    <t>04-12-1999</t>
  </si>
  <si>
    <t xml:space="preserve">7, PATIDAR MOHALLA, JAGANNATHPURI, JHALAWAR </t>
  </si>
  <si>
    <t>RAHUL  MEENA</t>
  </si>
  <si>
    <t>LEELA RAM MEENA</t>
  </si>
  <si>
    <t>10-08-2001</t>
  </si>
  <si>
    <t>VPO KANWARPURA POST GATHWAR TEH.AMER DIST. JAIPUR - 303120</t>
  </si>
  <si>
    <t>RAJNEE  GODARA</t>
  </si>
  <si>
    <t>RAMNARAYAN GODARA</t>
  </si>
  <si>
    <t>11-07-1997</t>
  </si>
  <si>
    <t>VILL. BAGHSARA AATHUNA DIST. CHURU -331518</t>
  </si>
  <si>
    <t>RAJNEESH PALIWAL</t>
  </si>
  <si>
    <t>ATUL PALIWAL</t>
  </si>
  <si>
    <t>12-03-2001</t>
  </si>
  <si>
    <t>PALIWAL MOHALLA, RAIPUR, JHALAWAR-326036</t>
  </si>
  <si>
    <t>RAM PAL BARSIWAL</t>
  </si>
  <si>
    <t>SUKHA RAM</t>
  </si>
  <si>
    <t>07-07-1996</t>
  </si>
  <si>
    <t>KASUMBI ALIPUR TEH. LADNUN DIST NAGAUR - 341304</t>
  </si>
  <si>
    <t>RASHI</t>
  </si>
  <si>
    <t>MAHENDRA SINGH BHATI</t>
  </si>
  <si>
    <t>06-03-2000</t>
  </si>
  <si>
    <t>BHAGAT SINGH CHAWK, SURATGARH, SRIGANGANAGAR-335804</t>
  </si>
  <si>
    <t>RIDHI GOYAL</t>
  </si>
  <si>
    <t>MANOJ GOYAL</t>
  </si>
  <si>
    <t>01-01-2000</t>
  </si>
  <si>
    <t>RAKHI HOUSE, OPP SANDOKI POLL, JODHPUR-342001</t>
  </si>
  <si>
    <t>RIMANSHI  GAUTAM</t>
  </si>
  <si>
    <t>PREM SHANKER GAUTAM</t>
  </si>
  <si>
    <t>16-11-1999</t>
  </si>
  <si>
    <t>BEHIND 72, SHIV BUILDING, WARD NO. 3, KESHRAYPATAN, BUNDI</t>
  </si>
  <si>
    <t>SAHIL KHAN</t>
  </si>
  <si>
    <t>AYUB KHAN</t>
  </si>
  <si>
    <t>08-10-2001</t>
  </si>
  <si>
    <t>VILL. POST BARJANGSAR TEH SARDARSHAHR DIST CHURU-331403</t>
  </si>
  <si>
    <t>SARITA  </t>
  </si>
  <si>
    <t>JASWANT SINGH</t>
  </si>
  <si>
    <t>04-06-1995</t>
  </si>
  <si>
    <t>GULLUWALI, KHAJUWALA, BIKANER</t>
  </si>
  <si>
    <t>SAROJ  ADHANA</t>
  </si>
  <si>
    <t>GHAMMAN LAL</t>
  </si>
  <si>
    <t>03-02-1998</t>
  </si>
  <si>
    <t>BADH MILKPUR POST SHYAMPURA TEH. BANSUR DIST. ALWAR</t>
  </si>
  <si>
    <t>SAVITA  SONI</t>
  </si>
  <si>
    <t>SHANKER LAL SONI</t>
  </si>
  <si>
    <t>24-07-1998</t>
  </si>
  <si>
    <t>165, SHASTRI NAGAR, MANASAR, NAGAUR - 341001</t>
  </si>
  <si>
    <t>SHOBHA  </t>
  </si>
  <si>
    <t>GORDHAN MEGHWAL</t>
  </si>
  <si>
    <t>22-02-1999</t>
  </si>
  <si>
    <t>405 B MAHAVEER PURM NEAR CHB JODHPUR</t>
  </si>
  <si>
    <t>SHRESTHA  KAUSHIK</t>
  </si>
  <si>
    <t>SUSHIL KAUSHIK</t>
  </si>
  <si>
    <t>29-01-2001</t>
  </si>
  <si>
    <t>D-169 MURLIDHAR VYAS COLONY, BIKANER</t>
  </si>
  <si>
    <t>TANU  SHREE</t>
  </si>
  <si>
    <t>BHEEM SINGH</t>
  </si>
  <si>
    <t>24-03-2001</t>
  </si>
  <si>
    <t>V/P BHATAWALI, BHARATPUR -321602</t>
  </si>
  <si>
    <t>UMA PATEL</t>
  </si>
  <si>
    <t>RAJA RAM</t>
  </si>
  <si>
    <t>18-04-1999</t>
  </si>
  <si>
    <t>OPP SHIV MANDIR VILL RAKHI TEH. SANDARI DIST. BARMER - 344043</t>
  </si>
  <si>
    <t>VANDANA</t>
  </si>
  <si>
    <t>SHER SINGH</t>
  </si>
  <si>
    <t>16-05-2001</t>
  </si>
  <si>
    <t>VILL. GOTH TEH. BUHANA DIST JHUNJHUNU- 333516</t>
  </si>
  <si>
    <t>VANDANA  YOGI</t>
  </si>
  <si>
    <t>SHIV PRAKASH YOGI</t>
  </si>
  <si>
    <t>27-01-2001</t>
  </si>
  <si>
    <t>3-P-11, MAHAVEER NAGAR EXTN, KOTA</t>
  </si>
  <si>
    <t>VAISHALI JOSHI</t>
  </si>
  <si>
    <t>JAGDISH JOSHI</t>
  </si>
  <si>
    <t>08-07-2000</t>
  </si>
  <si>
    <t>SOPARA ROAD, BHOPALGARH, JODHPUR-342603</t>
  </si>
  <si>
    <t>DHARMESH KUMAR JAIMAN</t>
  </si>
  <si>
    <t>MANGLESHKUMAR JAIMAN</t>
  </si>
  <si>
    <t>12-02-1999</t>
  </si>
  <si>
    <t>05-10-2019</t>
  </si>
  <si>
    <t>MAUJPUR, LAXMANGARH, ALWAR-321633</t>
  </si>
  <si>
    <t>MUSKAN BHATNAGAR</t>
  </si>
  <si>
    <t>ASHISH BHATNAGAR</t>
  </si>
  <si>
    <t>07-10-1999</t>
  </si>
  <si>
    <t>E-134 BEHIND SHIV MANDIR, 2 SHOPPING CENTRE, SHASTRI NAGAR, AJMER-305001</t>
  </si>
  <si>
    <t>ABHISHEK KHORA</t>
  </si>
  <si>
    <t>D N MEENA</t>
  </si>
  <si>
    <t>22-09-1997</t>
  </si>
  <si>
    <t>2017-18</t>
  </si>
  <si>
    <t>27-10-2017</t>
  </si>
  <si>
    <t>276-A, Niti Nagar, Malviya Nagar, Alwar</t>
  </si>
  <si>
    <t>AJAY KUMAR MUNDOTIYA</t>
  </si>
  <si>
    <t>DHANNA RAM MUNDOTIYA</t>
  </si>
  <si>
    <t>28-10-2017</t>
  </si>
  <si>
    <t>Mohalla reigran, Abhawas, Sikar</t>
  </si>
  <si>
    <t>Alka</t>
  </si>
  <si>
    <t>Bhagu Ram</t>
  </si>
  <si>
    <t>07-04-1999</t>
  </si>
  <si>
    <t>11-11-2017</t>
  </si>
  <si>
    <t>Ward No 23, New  Mini Market Pratap Nagar Suratgarh 335804</t>
  </si>
  <si>
    <t>Rajesh Kumar</t>
  </si>
  <si>
    <t>05-12-1997</t>
  </si>
  <si>
    <t>23-10-2017</t>
  </si>
  <si>
    <t xml:space="preserve">Ward No. 5 VPO Pacca Sarna  Teh. Hanumangarh 335512 </t>
  </si>
  <si>
    <t>Amit Kumar Garg</t>
  </si>
  <si>
    <t>Ganpat Lal</t>
  </si>
  <si>
    <t>25-01-1998</t>
  </si>
  <si>
    <t>24-10-2017</t>
  </si>
  <si>
    <t>Garg Bhawan, Shanti Nagar Sambadiya Road, Khejarla, Jodhpur</t>
  </si>
  <si>
    <t>Anda Ram</t>
  </si>
  <si>
    <t>Bhanwara Ram</t>
  </si>
  <si>
    <t>12-12-1999</t>
  </si>
  <si>
    <t>Jakharo Ki Dhani, Narwa, Jodhpur</t>
  </si>
  <si>
    <t>Anisha</t>
  </si>
  <si>
    <t>Vijendar</t>
  </si>
  <si>
    <t>08-03-1999</t>
  </si>
  <si>
    <t>VPO Dokwa, Teh  Rajgarh Dist Churu</t>
  </si>
  <si>
    <t>ANJU GAUTAM</t>
  </si>
  <si>
    <t>ANIL KUMAR GAUTAM</t>
  </si>
  <si>
    <t>29-04-1998</t>
  </si>
  <si>
    <t>04-11-2017</t>
  </si>
  <si>
    <t>6-MB-350 Indira Gandhi Nagar, Jagatpura, Jaipur</t>
  </si>
  <si>
    <t>Arvind Kumar Sharma</t>
  </si>
  <si>
    <t>Suresh Kumar Sharma</t>
  </si>
  <si>
    <t>05-06-1997</t>
  </si>
  <si>
    <t>11-10-2017</t>
  </si>
  <si>
    <t>Vill. Sangtera, Teh  Kotputli Dist Jaipur</t>
  </si>
  <si>
    <t>Asana Jangir</t>
  </si>
  <si>
    <t>Jai Ram Jangir</t>
  </si>
  <si>
    <t>25-06-1999</t>
  </si>
  <si>
    <t>12-10-2017</t>
  </si>
  <si>
    <t>VPoO Kulharion ki Dhani Via Bissau Dist. Jhunjhunu</t>
  </si>
  <si>
    <t>Ayushi Acharya</t>
  </si>
  <si>
    <t>Natwar Lal</t>
  </si>
  <si>
    <t>09-11-1997</t>
  </si>
  <si>
    <t>Kamlodaya kunj, Behind Sitaram Bhaurn Part 2 Jassusar Gate, Bikaner</t>
  </si>
  <si>
    <t>BHAWANA MAHARANIA</t>
  </si>
  <si>
    <t>SARWAN KUMAR MAHARANIA</t>
  </si>
  <si>
    <t>02-06-1999</t>
  </si>
  <si>
    <t>V.Po. Bajawa (Rawat ka) Teh. Udaipur Wati Dist Jhunjhunu</t>
  </si>
  <si>
    <t xml:space="preserve">SC </t>
  </si>
  <si>
    <t>Chetan Ram</t>
  </si>
  <si>
    <t>Rana Ram</t>
  </si>
  <si>
    <t>Thavo ki Dhani, Post Mandawala Teh. Sindhary Dist Barmer</t>
  </si>
  <si>
    <t>Deshraj   Choudhary</t>
  </si>
  <si>
    <t>Mohan Lal Jat</t>
  </si>
  <si>
    <t>21-03-1999</t>
  </si>
  <si>
    <t>Gram Kalwanio ka Bas  Post Nayan Teh  Sahapura Dist Jaipur</t>
  </si>
  <si>
    <t>Dilip Charpota</t>
  </si>
  <si>
    <t>Bal Chand Charpota</t>
  </si>
  <si>
    <t>20-12-1998</t>
  </si>
  <si>
    <t>V/Po Amarthun  Teh Ghantol Dist Banswara</t>
  </si>
  <si>
    <t>Gajendra Kumawat</t>
  </si>
  <si>
    <t>Ramchandra Kumawat</t>
  </si>
  <si>
    <t>10-09-1994</t>
  </si>
  <si>
    <t>Chhota Math, Bhainsawa Renwale Jaipur 303605</t>
  </si>
  <si>
    <t>GAJENDRA SINGH SARAN</t>
  </si>
  <si>
    <t>VIJAY SINGH SARAN</t>
  </si>
  <si>
    <t>28-11-1999</t>
  </si>
  <si>
    <t>Jeewandesar Sardarshahr</t>
  </si>
  <si>
    <t>HIMANSHI SHARMA</t>
  </si>
  <si>
    <t>SANDEEP SHARMA</t>
  </si>
  <si>
    <t>07-07-1999</t>
  </si>
  <si>
    <t xml:space="preserve">V.Po. Sidhmukh Churu </t>
  </si>
  <si>
    <t>Himanshu Mahawar</t>
  </si>
  <si>
    <t>Ram Gopal Mahawar</t>
  </si>
  <si>
    <t>14-08-1997</t>
  </si>
  <si>
    <t>B-201 DamDama Road, Mali Basti  Gas Godam ke Pass, civil line-1, Bayana Bharatpur 321401</t>
  </si>
  <si>
    <t>KALYANI PAREEK</t>
  </si>
  <si>
    <t>GANGA SAHAY PAREEK</t>
  </si>
  <si>
    <t>D-52, Samta Nagar, Bikaner</t>
  </si>
  <si>
    <t>Kamlesh Garhwal</t>
  </si>
  <si>
    <t>Sita Ram Garhwal</t>
  </si>
  <si>
    <t>15-06-1998</t>
  </si>
  <si>
    <t>Gorhwalo ki Dhani Govindpura, Basdi Teh. Sahapura Dist Jaipur</t>
  </si>
  <si>
    <t>KAVITA MEENA</t>
  </si>
  <si>
    <t>RAMJI LAL MEENA</t>
  </si>
  <si>
    <t>07-12-1998</t>
  </si>
  <si>
    <t>V.Po.  Sarsop Taluka Chouth ka Barwada Dist Sawimadhopur 322703</t>
  </si>
  <si>
    <t>KEYURI DUGAR</t>
  </si>
  <si>
    <t>HIMANSHU DUGAR</t>
  </si>
  <si>
    <t>12-10-1998</t>
  </si>
  <si>
    <t>om Kutir, Gandhi Vidya Mandir, Sardarshahr</t>
  </si>
  <si>
    <t>Lalit Singh</t>
  </si>
  <si>
    <t>Nand Lal</t>
  </si>
  <si>
    <t>23-10-1999</t>
  </si>
  <si>
    <t>Rajputo ka Bas, Sarencha Jodhpur</t>
  </si>
  <si>
    <t>Padam Singh</t>
  </si>
  <si>
    <t>30-01-1998</t>
  </si>
  <si>
    <t>Badla Basni (Bassi Nagar)  Teori Dist Jodhpur</t>
  </si>
  <si>
    <t>Mahesh Pal Sau</t>
  </si>
  <si>
    <t>Salu Ram</t>
  </si>
  <si>
    <t>01-04-1999</t>
  </si>
  <si>
    <t>savau ka Bas Hira ki Dhani, Barmer 344037</t>
  </si>
  <si>
    <t>Manish Choudhary</t>
  </si>
  <si>
    <t>Bakshi Ram</t>
  </si>
  <si>
    <t>02-06-2000</t>
  </si>
  <si>
    <t>Kalo ka mohalla, Badu Teh  Parbatsar Dist Nagour</t>
  </si>
  <si>
    <t>Manisha</t>
  </si>
  <si>
    <t>Balwan Singh</t>
  </si>
  <si>
    <t>11-11-1998</t>
  </si>
  <si>
    <t>Vill. Chanana Chhota Post  Ghanau Teh. Rajgarh Dist Churu</t>
  </si>
  <si>
    <t>MANOJ YADAV</t>
  </si>
  <si>
    <t>RAM SAHAI YADAV</t>
  </si>
  <si>
    <t>08-07-1996</t>
  </si>
  <si>
    <t>Shiv Nagar Dite Road, Tonk 304001</t>
  </si>
  <si>
    <t>Mokshda Thanvi</t>
  </si>
  <si>
    <t>Ramesh Kumar Thanvi</t>
  </si>
  <si>
    <t>19-09-1998</t>
  </si>
  <si>
    <t>18E 382 Chopasni Housing  Board Jodhpur</t>
  </si>
  <si>
    <t>Mayank Maida</t>
  </si>
  <si>
    <t>Ramesh Chand Maida</t>
  </si>
  <si>
    <t>05-05-1998</t>
  </si>
  <si>
    <t>V &amp;Po. Bari, Katumbi Teh . Choti Sarwan, Ratlam Road, Banswara 327001</t>
  </si>
  <si>
    <t>Nehal Sharma</t>
  </si>
  <si>
    <t>Virendra kumar Sharma</t>
  </si>
  <si>
    <t>28-03-1999</t>
  </si>
  <si>
    <t>20-A Bhagwan Bahuwali Nagar Niwaru Road Jhotwara, Jaipur 302012</t>
  </si>
  <si>
    <t>NIHARIKA SHARMA</t>
  </si>
  <si>
    <t>PRAVEEN SHARMA</t>
  </si>
  <si>
    <t>18-02-2000</t>
  </si>
  <si>
    <t>Adarsh colony Ward No. 14  Bikaner Road Sardarshahr</t>
  </si>
  <si>
    <t>NIKITA BAIRWA</t>
  </si>
  <si>
    <t>HANUMAN LAL BAIRWA</t>
  </si>
  <si>
    <t>10-09-1997</t>
  </si>
  <si>
    <t xml:space="preserve">Basani colony Sadarpura Road Brijlal Nagar Malpura Tonk </t>
  </si>
  <si>
    <t>Niritika Goswami</t>
  </si>
  <si>
    <t>Suresh Giri Goswami</t>
  </si>
  <si>
    <t>13-04-1997</t>
  </si>
  <si>
    <t>Mangleshwar Sadan, Near Jognia Mata  Mandir, Kota Barier Ward No. 1 Rawat Bhatta Dist. Chittorgarh</t>
  </si>
  <si>
    <t>PANKAJ KUMAR</t>
  </si>
  <si>
    <t>RAJESH KUMAR</t>
  </si>
  <si>
    <t>21-07-1996</t>
  </si>
  <si>
    <t>Vill. Khatipura, Po. Ranwa Teh. Khetri Dist. Jhunjhunu</t>
  </si>
  <si>
    <t>Parul</t>
  </si>
  <si>
    <t>Satyender</t>
  </si>
  <si>
    <t>02-01-1999</t>
  </si>
  <si>
    <t>Ward No. 13, Kesrisinghpur, Shri Ganganagar</t>
  </si>
  <si>
    <t>Pooja Choudhary</t>
  </si>
  <si>
    <t>Thana Ram Choudhary</t>
  </si>
  <si>
    <t>05-11-1998</t>
  </si>
  <si>
    <t>Kukno ki Dhaniya V.Po. Alay Teh. Dist Nagour</t>
  </si>
  <si>
    <t xml:space="preserve">Puna Ram </t>
  </si>
  <si>
    <t>Oma Ram</t>
  </si>
  <si>
    <t>21-02-1999</t>
  </si>
  <si>
    <t>Dhako ke Dhani Bana ka Bas Osian, Jodhpur</t>
  </si>
  <si>
    <t>PRIYANSHU CHATURVEDI</t>
  </si>
  <si>
    <t>NARHARI SHARMA</t>
  </si>
  <si>
    <t>20-03-2000</t>
  </si>
  <si>
    <t>C/o Dr Devishankar Sharma, SBD Govt College, Sardarshahr</t>
  </si>
  <si>
    <t>RACHANA DHALIA</t>
  </si>
  <si>
    <t>HETRAM DHALIA</t>
  </si>
  <si>
    <t>17-11-1998</t>
  </si>
  <si>
    <t>13 Basant  Vihar Near  Sector No. 8  Jawaharnagar, Shriganganagar</t>
  </si>
  <si>
    <t>Rehana Khan</t>
  </si>
  <si>
    <t>Shoukat ali</t>
  </si>
  <si>
    <t>17-01-1997</t>
  </si>
  <si>
    <t>Ward No. 20, Kayam Khani Mohalla, Near Subhash Chowk, Hanumangarh</t>
  </si>
  <si>
    <t>RENUKA LAKHAWAT</t>
  </si>
  <si>
    <t>SHYAM SINGH LAKHAWAT</t>
  </si>
  <si>
    <t>31-10-1997</t>
  </si>
  <si>
    <t>3-T-7 Patel Nagar, Bhilwara</t>
  </si>
  <si>
    <t>Sakshi Arya</t>
  </si>
  <si>
    <t>Virendra Kumar</t>
  </si>
  <si>
    <t>30-11-1996</t>
  </si>
  <si>
    <t>V.Po. Hamidpur Teh. Behror Dist Alwar</t>
  </si>
  <si>
    <t>Sanjay</t>
  </si>
  <si>
    <t>Patram</t>
  </si>
  <si>
    <t>13-10-1997</t>
  </si>
  <si>
    <t>Ward No. 9, Gurjro ka Mohalla Chowk, Tada, Bhadra, Hanumangarh</t>
  </si>
  <si>
    <t>Sanvi Yadav</t>
  </si>
  <si>
    <t>Ram Singh Yadav</t>
  </si>
  <si>
    <t>23-01-1997</t>
  </si>
  <si>
    <t>Khinwala, Po. Hasampur, Teh. Neem ka Thana, Sikar 332718</t>
  </si>
  <si>
    <t>THANESH KUMAR DAHIYA</t>
  </si>
  <si>
    <t>MOHAN LAL DAHIYA</t>
  </si>
  <si>
    <t>18-09-1998</t>
  </si>
  <si>
    <t>30-10-2017</t>
  </si>
  <si>
    <t>BSF gate no. 4 ke pass Indira colony Barmer</t>
  </si>
  <si>
    <t>Umang Divedi</t>
  </si>
  <si>
    <t>Krishan Kumar</t>
  </si>
  <si>
    <t>09-10-1998</t>
  </si>
  <si>
    <t>Godam ki Talai, Bhagat Singh colony, Jhalawar</t>
  </si>
  <si>
    <t>VIVEK GODARA</t>
  </si>
  <si>
    <t>RAMESH KUMAR GODARA</t>
  </si>
  <si>
    <t>04-08-2000</t>
  </si>
  <si>
    <t>Ward No. 3 Jatawas, Bagar Dist Jhunjhunu</t>
  </si>
  <si>
    <t>Yogender Singh</t>
  </si>
  <si>
    <t>Madan Singh</t>
  </si>
  <si>
    <t>03-04-1999</t>
  </si>
  <si>
    <t>Tilak Nagar, Bikaner</t>
  </si>
  <si>
    <t>Aarti Kaloya</t>
  </si>
  <si>
    <t>Padam Kaloya</t>
  </si>
  <si>
    <t>29-09-2001</t>
  </si>
  <si>
    <t>2020-21</t>
  </si>
  <si>
    <t>12-03-21</t>
  </si>
  <si>
    <t>G-96,AGAM Chemical Udhyog Riico Industrial Area is Boranda, Jodhpur-342012</t>
  </si>
  <si>
    <t>Alka Mahich</t>
  </si>
  <si>
    <t>Shish Ram Mahich</t>
  </si>
  <si>
    <t>20-02-2000</t>
  </si>
  <si>
    <t>09-03-21</t>
  </si>
  <si>
    <t>V/P Untwalia Teh &amp; Dist.  Churu</t>
  </si>
  <si>
    <t>govt</t>
  </si>
  <si>
    <t>ANJALI</t>
  </si>
  <si>
    <t>SURENDER SINGH</t>
  </si>
  <si>
    <t>11-08-2002</t>
  </si>
  <si>
    <t>06-03-21</t>
  </si>
  <si>
    <t>H.No. 132 Ward No.11 Near Pani ki Tanki, Kanhawas, Neemrana, Alwar 301703</t>
  </si>
  <si>
    <t>ARSHITA NAGPAL</t>
  </si>
  <si>
    <t>RAJAN NAGPAL</t>
  </si>
  <si>
    <t>12-12-2003</t>
  </si>
  <si>
    <t>08-03-21</t>
  </si>
  <si>
    <t>Choudhary Colony, ward No. 12, Loonkarnsar</t>
  </si>
  <si>
    <t>Arvind Meena</t>
  </si>
  <si>
    <t>Narayan Lal Meena</t>
  </si>
  <si>
    <t>21-12-2000</t>
  </si>
  <si>
    <t>10-03-21</t>
  </si>
  <si>
    <t>5-D-112,5 Sector Kudi, Bhagtasni Housing Board, Jodhpur</t>
  </si>
  <si>
    <t>Balkrishan Gaur</t>
  </si>
  <si>
    <t>Mukesh Kumar Gaur</t>
  </si>
  <si>
    <t>07-05-2000</t>
  </si>
  <si>
    <t>Sudharanpara Dausa-303315</t>
  </si>
  <si>
    <t>Barkha Saini</t>
  </si>
  <si>
    <t>Kamal Saini</t>
  </si>
  <si>
    <t>24-08-2001</t>
  </si>
  <si>
    <t>Near Manju Mata Temple, ward No. 7 Sardarshahr</t>
  </si>
  <si>
    <t>Bhupendra Singh</t>
  </si>
  <si>
    <t>Ram Gopal Gurjar</t>
  </si>
  <si>
    <t>09-07-2000</t>
  </si>
  <si>
    <t>Vill. Bichpuri Post Urda in Teh.Todabheem Dist Karauli</t>
  </si>
  <si>
    <t>Deepa Singh</t>
  </si>
  <si>
    <t>Lakhan Singh</t>
  </si>
  <si>
    <t>11-10-2003</t>
  </si>
  <si>
    <t>Vill. Kharaira, Bharatpur</t>
  </si>
  <si>
    <t>Deepesh Patel</t>
  </si>
  <si>
    <t>Ganga Ram Patel</t>
  </si>
  <si>
    <t>16-09-2000</t>
  </si>
  <si>
    <t>Rajput Mohalla, Bichhiwara, Dungarpur-314801</t>
  </si>
  <si>
    <t>Deepika</t>
  </si>
  <si>
    <t>08-09-2001</t>
  </si>
  <si>
    <t>Ward No. 24, Road No. 3, Neta ki dhani,Jhunjhunu</t>
  </si>
  <si>
    <t>Deepshikha Shekhawat</t>
  </si>
  <si>
    <t>Jitendra Singh Shekhawat</t>
  </si>
  <si>
    <t>29-11-2000</t>
  </si>
  <si>
    <t>Plot No. 64, Khasra No. 45 Roopnagar Nandori, Jodhpur-342027</t>
  </si>
  <si>
    <t>Dimple Meena</t>
  </si>
  <si>
    <t>Kamli Ram Meena</t>
  </si>
  <si>
    <t>07-06-2000</t>
  </si>
  <si>
    <t>Plot no. 68 Shyam Vatika, Housing Board, Swaimadhopur</t>
  </si>
  <si>
    <t>Dinkar Meena</t>
  </si>
  <si>
    <t>Babu Lal Meena</t>
  </si>
  <si>
    <t>20-08-2000</t>
  </si>
  <si>
    <t>17-03-21</t>
  </si>
  <si>
    <t>V/P Angari Thanagazi, Alwar</t>
  </si>
  <si>
    <t>Divya Choudhary</t>
  </si>
  <si>
    <t>Mukesh Kumar</t>
  </si>
  <si>
    <t>13-11-2001</t>
  </si>
  <si>
    <t>Vill. Birtoli Post Sorkha kalan Teh. Mundawar Dist Alwar</t>
  </si>
  <si>
    <t>Divyansh Jonwal</t>
  </si>
  <si>
    <t>Ram Dayal Bairwa</t>
  </si>
  <si>
    <t>T6/A Railway Colony Durgapur Railway Station, Jaipur</t>
  </si>
  <si>
    <t>Dolly Bhatt</t>
  </si>
  <si>
    <t>Vinod Bhatt</t>
  </si>
  <si>
    <t>02-01-2002</t>
  </si>
  <si>
    <t>15-03-21</t>
  </si>
  <si>
    <t>Shree Ram Bazar, Banswara</t>
  </si>
  <si>
    <t>Harsh Sharma</t>
  </si>
  <si>
    <t>Pradeep Sharma</t>
  </si>
  <si>
    <t>23-03-2001</t>
  </si>
  <si>
    <t>Adarsh Colony, Bikaner Road, Sardarshahr</t>
  </si>
  <si>
    <t>Hemant Kumar</t>
  </si>
  <si>
    <t>Ram Kishore</t>
  </si>
  <si>
    <t>23-03-2000</t>
  </si>
  <si>
    <t>Jai Ambey Nagar, Kund Road, Behror, Alwar</t>
  </si>
  <si>
    <t>Jahanvi Sayyed</t>
  </si>
  <si>
    <t>Sayed Rahat  Ali</t>
  </si>
  <si>
    <t>06-05-2001</t>
  </si>
  <si>
    <t>13-03-21</t>
  </si>
  <si>
    <t>Navratan Ausdhalaya Fulod Road, Sojat Road (Pali)</t>
  </si>
  <si>
    <t>Jayesh Kumar Jangir</t>
  </si>
  <si>
    <t>Ramnarayan Jangir</t>
  </si>
  <si>
    <t>24-10-1998</t>
  </si>
  <si>
    <t>16-03-21</t>
  </si>
  <si>
    <t>Near Maheshwari Bhawan, Thanwala, Nagaur-305026</t>
  </si>
  <si>
    <t>Jenika Tapen</t>
  </si>
  <si>
    <t>Mukesh Kumar Tapen</t>
  </si>
  <si>
    <t>09-08-2000</t>
  </si>
  <si>
    <t>Laxmi Narayan Puri, In Front of Meena Petrol Pump, Delhi Road, Jaipur</t>
  </si>
  <si>
    <t>Khushbu</t>
  </si>
  <si>
    <t>Sohan Lal</t>
  </si>
  <si>
    <t>10-09-2001</t>
  </si>
  <si>
    <t>Ward No. 34 Near KVK Sangaria-335063</t>
  </si>
  <si>
    <t>KOMAL</t>
  </si>
  <si>
    <t>RAM KISHOR JOSHI</t>
  </si>
  <si>
    <t>28-07-1998</t>
  </si>
  <si>
    <t>3/33 Nagar Nigam colony Behind Brahampuri Thana, Amer Road Jaipur</t>
  </si>
  <si>
    <t>Kratin Garg</t>
  </si>
  <si>
    <t>Narendra Garg</t>
  </si>
  <si>
    <t>09-10-2001</t>
  </si>
  <si>
    <t>178,10-B, Scheme, Gopalpura By pass, Jaipur-302018</t>
  </si>
  <si>
    <t>Kritika Sharma</t>
  </si>
  <si>
    <t>Shiv Prakash Sharma</t>
  </si>
  <si>
    <t>21-06-2002</t>
  </si>
  <si>
    <t xml:space="preserve">RC-14, Ridhi Sidhi enclave Dist Sriganganagar </t>
  </si>
  <si>
    <t>KSHIPRA SHARMA</t>
  </si>
  <si>
    <t>RAMNIWAS</t>
  </si>
  <si>
    <t>28-09-1999</t>
  </si>
  <si>
    <t>C/o Ranjeet kumar Bhojak, ward no 27 near head post office, Sardarshahr</t>
  </si>
  <si>
    <t>Kumari Rashi</t>
  </si>
  <si>
    <t>Bhagirath Singh Meena</t>
  </si>
  <si>
    <t>07-05-2001</t>
  </si>
  <si>
    <t>20 Puran Badi Model Town, Malviya Nagar, Jaipur-302017</t>
  </si>
  <si>
    <t>Manisha Rahar</t>
  </si>
  <si>
    <t>Prahlad Ram Rahar</t>
  </si>
  <si>
    <t>11-09-2001</t>
  </si>
  <si>
    <t>Jato Ka Bas, V/P Bhadwasi Teh.Degana, Nagaur-341503</t>
  </si>
  <si>
    <t>Mansi Sharma</t>
  </si>
  <si>
    <t>Dinesh Sharma</t>
  </si>
  <si>
    <t>10-02-2001</t>
  </si>
  <si>
    <t>Sevago ka Bass Phalodi Dist Jodhpur</t>
  </si>
  <si>
    <t>Mohit Saini</t>
  </si>
  <si>
    <t>Hanuman Sahay Saini</t>
  </si>
  <si>
    <t>11-09-1997</t>
  </si>
  <si>
    <t>172, Ganesh Vihar Colony, Near Royal Green Appartment, Jaipur-302034</t>
  </si>
  <si>
    <t>Namisha Bhatnagar</t>
  </si>
  <si>
    <t>Manoj Bhatnagar</t>
  </si>
  <si>
    <t>3MB 138, Indra Gandhi Nagar, Jagatpura,Jaipur-302017</t>
  </si>
  <si>
    <t>Nandini Mishra</t>
  </si>
  <si>
    <t>Prashant Mishra</t>
  </si>
  <si>
    <t>03-10-2001</t>
  </si>
  <si>
    <t>44, Shanti Sadan Near Old Masuriya police Chowky, Jodhpur</t>
  </si>
  <si>
    <t>Navya Saini</t>
  </si>
  <si>
    <t>Makhan Lal Saini</t>
  </si>
  <si>
    <t>10-05-2001</t>
  </si>
  <si>
    <t>E-124, Ambabari, Jaipur-302023</t>
  </si>
  <si>
    <t>Pooja</t>
  </si>
  <si>
    <t>Om Prakash</t>
  </si>
  <si>
    <t>29-07-2001</t>
  </si>
  <si>
    <t>Mordunga via Singrawat, Sikar-332030</t>
  </si>
  <si>
    <t>Prachi Lavania</t>
  </si>
  <si>
    <t>Vishnu Lavania</t>
  </si>
  <si>
    <t>07-07-2002</t>
  </si>
  <si>
    <t>Ward No. 3, 132KVGSS ke pass, Vidhyut Nagar, Karauli-322241</t>
  </si>
  <si>
    <t>Prachi Saini</t>
  </si>
  <si>
    <t>Babu Lal Saini</t>
  </si>
  <si>
    <t>12-11-2001</t>
  </si>
  <si>
    <t>11/244 OTC Govt. Quarter, Ambamata, Udaipur</t>
  </si>
  <si>
    <t>Pradeep Bana</t>
  </si>
  <si>
    <t>Amar Choudhary</t>
  </si>
  <si>
    <t>01-04-2003</t>
  </si>
  <si>
    <t>Vill Medpura, Post Kodi, Teh.Phulera, Jaipur-303328</t>
  </si>
  <si>
    <t>Pranjal Kumpawat</t>
  </si>
  <si>
    <t>Nitesh Kumpawat</t>
  </si>
  <si>
    <t>29-12-2001</t>
  </si>
  <si>
    <t>Shyam ji ka chowk, Didwana</t>
  </si>
  <si>
    <t>PRASHANT VERMA</t>
  </si>
  <si>
    <t>OM PRAKASH VERMA</t>
  </si>
  <si>
    <t>05-09-2002</t>
  </si>
  <si>
    <t>Patan ka Bas, Raine, Alwar-301414</t>
  </si>
  <si>
    <t>Preetam Singh Sankhala</t>
  </si>
  <si>
    <t>21-11-2001</t>
  </si>
  <si>
    <t>Bhadrwa Bera, Ward No. 3, Chopasni Road Post Choukha, Jodhpur</t>
  </si>
  <si>
    <t>PREETI SAHU</t>
  </si>
  <si>
    <t>OM PRAKASH SAHU</t>
  </si>
  <si>
    <t>07-02-2000</t>
  </si>
  <si>
    <t>A-39, Karni Nagar, Lalgarh, Behind SBI, Bikaner</t>
  </si>
  <si>
    <t>Preeti Shukla</t>
  </si>
  <si>
    <t>Manoj Shukla</t>
  </si>
  <si>
    <t>28-09-2000</t>
  </si>
  <si>
    <t xml:space="preserve">V/P Karana Teh. Bansur Dist. Alwar </t>
  </si>
  <si>
    <t>SAMIKSHA SHARMA</t>
  </si>
  <si>
    <t>NIRMAL KUMAR SHARMA</t>
  </si>
  <si>
    <t>22-04-2000</t>
  </si>
  <si>
    <t>Near Bal Mandir, Dassani Gali, Sardarshahr-331403</t>
  </si>
  <si>
    <t>Shivangi Walia</t>
  </si>
  <si>
    <t>Rajender Prasad</t>
  </si>
  <si>
    <t>13-05-1999</t>
  </si>
  <si>
    <t>Jhansal, Ward No 10,  Bhadra</t>
  </si>
  <si>
    <t>Shmeem Ali</t>
  </si>
  <si>
    <t>Ansar Ali</t>
  </si>
  <si>
    <t>12-10-2000</t>
  </si>
  <si>
    <t>Ansar Ali 57-A, Mali Colony, Outside Chandpole, Jaipur-302016</t>
  </si>
  <si>
    <t>Shubham Sharma</t>
  </si>
  <si>
    <t>Kuldeep Sharma</t>
  </si>
  <si>
    <t>05-12-2000</t>
  </si>
  <si>
    <t>Ward No. 14, Bigga Bass Shri Dungargarh,  Dist Bikaner</t>
  </si>
  <si>
    <t>Siddharth Jangir</t>
  </si>
  <si>
    <t>Suresh Jangir</t>
  </si>
  <si>
    <t>28-05-2002</t>
  </si>
  <si>
    <t>Ward No. 30 Maharana Pratap Chowk,Rajgarh Dist Churu- 331023</t>
  </si>
  <si>
    <t>Soniya Khilery</t>
  </si>
  <si>
    <t>Badur Ram Khilery</t>
  </si>
  <si>
    <t>10-05-1999</t>
  </si>
  <si>
    <t>18-03-21</t>
  </si>
  <si>
    <t>Saran Nagar "C" Road Jodhpur</t>
  </si>
  <si>
    <t>Sudarshan Meena</t>
  </si>
  <si>
    <t>Kamlesh Meena</t>
  </si>
  <si>
    <t>11-09-2000</t>
  </si>
  <si>
    <t>Vill. Shajipura Teh.Bamanwas Dist. Swaimadhopur</t>
  </si>
  <si>
    <t>Tanu Shree Sanadhya</t>
  </si>
  <si>
    <t>Ramnaresh Sanadhya</t>
  </si>
  <si>
    <t>14-03-2002</t>
  </si>
  <si>
    <t>34, Brij Lal Nagar, Malpura, Tonk</t>
  </si>
  <si>
    <t>URMILA KUMARI</t>
  </si>
  <si>
    <t>MOHAN LAL</t>
  </si>
  <si>
    <t>01-01-2003</t>
  </si>
  <si>
    <t>Mohan Lal Udaram Plot No. 120, gayatri Nagar Bhinmal, Jalore</t>
  </si>
  <si>
    <t>Ushmeet</t>
  </si>
  <si>
    <t>Karnail Singh</t>
  </si>
  <si>
    <t>10-12-2000</t>
  </si>
  <si>
    <t>26 MOD, Ganganagar, Rajasthan</t>
  </si>
  <si>
    <t>Vedant Sharma</t>
  </si>
  <si>
    <t>Mahendra Kumar Sharma</t>
  </si>
  <si>
    <t>04-02-2001</t>
  </si>
  <si>
    <t>Shri Vishnu Ayurvedic Pharmacy Ringus, Sikar</t>
  </si>
  <si>
    <t>Vicky</t>
  </si>
  <si>
    <t>Kishori Lal</t>
  </si>
  <si>
    <t>08-03-2001</t>
  </si>
  <si>
    <t>V/p Peepli, Teh Surajgarh Dist Jhunjhunu 333031</t>
  </si>
  <si>
    <t>VIJAY LAXMI</t>
  </si>
  <si>
    <t>BANWARI LAL</t>
  </si>
  <si>
    <t>v/p Rotoo, Teh. Jayal Dist Nagaur</t>
  </si>
  <si>
    <t>YOGESH JANGIR</t>
  </si>
  <si>
    <t>KRESHAN KUMAR JANGIR</t>
  </si>
  <si>
    <t>09-12-2001</t>
  </si>
  <si>
    <t>f-1, B4/35A, Chitrakoot colony Vaishali Nagar, Jaipur</t>
  </si>
  <si>
    <t>Yogesh kumar</t>
  </si>
  <si>
    <t>05-05-2000</t>
  </si>
  <si>
    <t>Vill. Nanwas, Post Kuharwas Teh Buhana Jhunjhunu</t>
  </si>
  <si>
    <t>Yogita Singh</t>
  </si>
  <si>
    <t>O P Khatik</t>
  </si>
  <si>
    <t>14-09-1998</t>
  </si>
  <si>
    <t>shivsinghpura New Housing Board, Nawalgarh Road, Sikar</t>
  </si>
  <si>
    <t>Scc</t>
  </si>
  <si>
    <t>Zigyasa Sharma</t>
  </si>
  <si>
    <t>Yuvraj Sharma</t>
  </si>
  <si>
    <t>11-03-2000</t>
  </si>
  <si>
    <t>Infront of Pareek House, Ward No. 3,Chamunda Colony, Keshorai Patan, Bundi-323601</t>
  </si>
  <si>
    <t>ANAMIKA SWAMI</t>
  </si>
  <si>
    <t>SHUBHKARAN SWAMI</t>
  </si>
  <si>
    <t>07-12-2003</t>
  </si>
  <si>
    <t>2021-22</t>
  </si>
  <si>
    <t>DD no. 247639          14-03-2022</t>
  </si>
  <si>
    <t>WARD NO. 12 SHYAM MANDIRKE PASS, GINANI BASS, SARDARSHAHR-331403</t>
  </si>
  <si>
    <t>ANKIT</t>
  </si>
  <si>
    <t>RAJPAL</t>
  </si>
  <si>
    <t xml:space="preserve">DD no. 048969       24-03-2022  </t>
  </si>
  <si>
    <t>ROOPPURA, PO. KULOTH KHURD TEH. SURAJGARH DIST. JHUNJHUNU</t>
  </si>
  <si>
    <t>UR-C</t>
  </si>
  <si>
    <t>BEENA SAINI</t>
  </si>
  <si>
    <t>HANUMAN SAHAY SAINI</t>
  </si>
  <si>
    <t>16-12-2002</t>
  </si>
  <si>
    <t>DD no. 340434             14-03-2022</t>
  </si>
  <si>
    <t>DUNGARI WALO KI DHANI, JAISINGHPURA KHOR, JAIPUR-302027</t>
  </si>
  <si>
    <t>BHUMIKA CHABRA</t>
  </si>
  <si>
    <t>HEMANT CHABRA</t>
  </si>
  <si>
    <t>20-08-2002</t>
  </si>
  <si>
    <t>DD no. 031418    11-04-2022</t>
  </si>
  <si>
    <t>HOUSE NO. 67, NEW COLONY, BUNDI</t>
  </si>
  <si>
    <t>UR-G</t>
  </si>
  <si>
    <t>DARSHANA</t>
  </si>
  <si>
    <t>VIJAY KUMAR PUROHIT</t>
  </si>
  <si>
    <t>12-07-2001</t>
  </si>
  <si>
    <t>DD no. 004301    15-03-2022</t>
  </si>
  <si>
    <t>BEHIND THE COURT, NAI SADAK, PHALODI-342301</t>
  </si>
  <si>
    <t>GEN</t>
  </si>
  <si>
    <t>FARHEEN BANO</t>
  </si>
  <si>
    <t>SHAKEEL AHMED KHAN</t>
  </si>
  <si>
    <t>02-08-2000</t>
  </si>
  <si>
    <t>DD no. 373905    23-03-2022</t>
  </si>
  <si>
    <t>20, KHANDELA  HOUSE, SANSAR CHANDRA ROAD, JAIPUR-302001</t>
  </si>
  <si>
    <t>HARSHIT VAISHNAV</t>
  </si>
  <si>
    <t>JITENDRA KUMAR</t>
  </si>
  <si>
    <t>20-10-2001</t>
  </si>
  <si>
    <t>DD no. 290495    14-03-2022</t>
  </si>
  <si>
    <t>NAI SARAK NEAR KHATRON KA NOHRA, JODHPUR-342001</t>
  </si>
  <si>
    <t>HIMANSHI AGRAWAL</t>
  </si>
  <si>
    <t>PAWAN KUMAR AGRAWAL</t>
  </si>
  <si>
    <t>11-10-2001</t>
  </si>
  <si>
    <t>DD no.0000682 14-03-2022</t>
  </si>
  <si>
    <t>WARD NO. 7, SONI COLONY, SHRIMADHOPUR DIST SIKAR- 332715</t>
  </si>
  <si>
    <t>ISHA SHARMA</t>
  </si>
  <si>
    <t>KEDAR SHARMA</t>
  </si>
  <si>
    <t>25-09-2001</t>
  </si>
  <si>
    <t>DD no. 119045    14-03-2022</t>
  </si>
  <si>
    <t>WARD NO.3, GANPATI NAGAR, NEEMA KA THANA DIST. SIKAR</t>
  </si>
  <si>
    <t>JYOTI</t>
  </si>
  <si>
    <t>SHER SINGH YADAV</t>
  </si>
  <si>
    <t>01-07-2000</t>
  </si>
  <si>
    <t>DD no. 003761    14-03-2022</t>
  </si>
  <si>
    <t>CHANGOI, TARANAGAR DIST CHURU-331304</t>
  </si>
  <si>
    <t>KALPIT  SALVI</t>
  </si>
  <si>
    <t>PRAKASH CHANDRA</t>
  </si>
  <si>
    <t>13-06-2002</t>
  </si>
  <si>
    <t>DD no. 499104    12-05-2022</t>
  </si>
  <si>
    <t>SENDRA ROAD, PRITHVIRAJ COLONY, BEAWAR</t>
  </si>
  <si>
    <t>SC-C</t>
  </si>
  <si>
    <t>KAVITA KUMARI MEGHWAL</t>
  </si>
  <si>
    <t>BABU LAL MEGHWAL</t>
  </si>
  <si>
    <t>08-08-2001</t>
  </si>
  <si>
    <t>DD no. 575839    14-03-2022</t>
  </si>
  <si>
    <t>CHITTOR ROAD, POWER HOUSE KE PASS, BUNDI-323001</t>
  </si>
  <si>
    <t>KHUSHBOO SIROYA</t>
  </si>
  <si>
    <t>MUKESH KUMAR SIROYA</t>
  </si>
  <si>
    <t>DD no. 069190    14-03-2022</t>
  </si>
  <si>
    <t>12/26, R.C. VYAS COLONY, BHILWARA-311001</t>
  </si>
  <si>
    <t>KHUSHI</t>
  </si>
  <si>
    <t>RANJEET KUMAR</t>
  </si>
  <si>
    <t>04-10-2002</t>
  </si>
  <si>
    <t>DD no. 089266    14-03-2022</t>
  </si>
  <si>
    <t>AAGUNI DHANI 143, WARD NO. 5, MANDOTA, SIKAR-332023</t>
  </si>
  <si>
    <t>KHYATI  SHARMA</t>
  </si>
  <si>
    <t>BHANU PRAKASH SHARMA</t>
  </si>
  <si>
    <t>31-05-2002</t>
  </si>
  <si>
    <t>DD no. 504688    14-03-2022</t>
  </si>
  <si>
    <t>42-A, MANSAGAR VISTOR, BUDHSINGHPURA, SANGANER, JAIPUR-302029</t>
  </si>
  <si>
    <t>KIRTI PAREEK</t>
  </si>
  <si>
    <t>GIRDHARI LAL VYAS</t>
  </si>
  <si>
    <t>29-07-2000</t>
  </si>
  <si>
    <t>DD no. 259844     14-03-2022</t>
  </si>
  <si>
    <t>VED MAHAVIR PRASAD VYAS, GANESH  CHOWK, NOHAR-335523</t>
  </si>
  <si>
    <t>UR</t>
  </si>
  <si>
    <t>KIRTI SANKHLA</t>
  </si>
  <si>
    <t>LAXMAN SANKHLA</t>
  </si>
  <si>
    <t>01-06-1997</t>
  </si>
  <si>
    <t>DD no. 115406     23-03-2022</t>
  </si>
  <si>
    <t>1147  JATI JI KI BAGICHI, LAXMI NARAYAN PURI- JAIPUR 302003</t>
  </si>
  <si>
    <t>LEELADHAR</t>
  </si>
  <si>
    <t>ASKARAN</t>
  </si>
  <si>
    <t>05-10-2001</t>
  </si>
  <si>
    <t>DD no. 761167     14-03-2022</t>
  </si>
  <si>
    <t>CAD COLONY, SHRI MOHANARH, JAISALMER</t>
  </si>
  <si>
    <t>MAHESH CHAND BAIRWA</t>
  </si>
  <si>
    <t>SHIMBHU DAYAL BAIRWA</t>
  </si>
  <si>
    <t>04-08-1999</t>
  </si>
  <si>
    <t>On line 2389          14-03-2022</t>
  </si>
  <si>
    <t>78 BAIRWA BASS, UKERI, TEH.RANI DIST ALWAR-301409</t>
  </si>
  <si>
    <t>MINAKSHI SWAMI</t>
  </si>
  <si>
    <t>KAILASH CHAND SWAMI</t>
  </si>
  <si>
    <t>21-08-1998</t>
  </si>
  <si>
    <t>DD no. 421678    14-03-2022</t>
  </si>
  <si>
    <t>KOTHARIYON KA MOHALLA, REN MERTA CITY DIST NAGAUR-341514</t>
  </si>
  <si>
    <t>MOHIT KUMAR</t>
  </si>
  <si>
    <t>SATISH KUMAR</t>
  </si>
  <si>
    <t>23-10-2001</t>
  </si>
  <si>
    <t>DD no. 121800    14-03-2022</t>
  </si>
  <si>
    <t>UGAMANA VAS, BHINMAL JALORE-343029</t>
  </si>
  <si>
    <t>MONIKA SHARMA</t>
  </si>
  <si>
    <t>MANOJ SHARMA</t>
  </si>
  <si>
    <t>14-10-2001</t>
  </si>
  <si>
    <t>DD no. 375900    12-04-2022</t>
  </si>
  <si>
    <t>1736 SECTOR 32 A CHANDIGARH ROAD, LUDHIANA</t>
  </si>
  <si>
    <t>NAVEEN SHARMA</t>
  </si>
  <si>
    <t>PITAMBAR SHARMA</t>
  </si>
  <si>
    <t>04-03-2002</t>
  </si>
  <si>
    <t>DD no. 767296     14-03-2022</t>
  </si>
  <si>
    <t>BBO COLLEGE CHIMANPURA, SHAHPURA</t>
  </si>
  <si>
    <t>NEERAJ KUMAR YADAV</t>
  </si>
  <si>
    <t>03-01-2001</t>
  </si>
  <si>
    <t>DD no. 889067    14-03-2022</t>
  </si>
  <si>
    <t>V/P RODWAL, TEH.NEEMRANA DIST ALWAR-301705</t>
  </si>
  <si>
    <t>NEHA SHARMA</t>
  </si>
  <si>
    <t>GAJANAND SHARMA</t>
  </si>
  <si>
    <t>18-12-2002</t>
  </si>
  <si>
    <t>DD no. 140002    14-03-2022</t>
  </si>
  <si>
    <t>132 KV  GSS KARAULI- 322241</t>
  </si>
  <si>
    <t>NIKITA KUMAWAT</t>
  </si>
  <si>
    <t>SHYAM LAL KUMAWAT</t>
  </si>
  <si>
    <t>26-05-2000</t>
  </si>
  <si>
    <t>DD no. 569963    14-03-2022</t>
  </si>
  <si>
    <t>STREET NO. 1, SHREENATH NAGAR, J.K. CIRCLE, STATION ROAD, KANKROLI RAJSAMAND-313324</t>
  </si>
  <si>
    <t>NIKITA SAINI</t>
  </si>
  <si>
    <t>RAMNARAYAN SAINI</t>
  </si>
  <si>
    <t>21-01-2002</t>
  </si>
  <si>
    <t>DD no. 868031    14-03-2022</t>
  </si>
  <si>
    <t>NEAR GANESH MANDIR, WARD NO. 25, SHRIMADHOPUR DIST. SIKAR-332715</t>
  </si>
  <si>
    <t>NIKITA SOYAL</t>
  </si>
  <si>
    <t>ASHOK SOYAL</t>
  </si>
  <si>
    <t>08-05-2003</t>
  </si>
  <si>
    <t>DD no. 966815    23-03-2022</t>
  </si>
  <si>
    <t>C-443 JDA COLONY, PALDI MEENA, AGRA ROAD, JAIPUR-302031</t>
  </si>
  <si>
    <t>NISHI MEENA</t>
  </si>
  <si>
    <t>BABULAL MEENA</t>
  </si>
  <si>
    <t>09-10-2000</t>
  </si>
  <si>
    <t>DD no. 113587     23-03-2022</t>
  </si>
  <si>
    <t>WARD NO. 15, TEH. KHANDELA LOHARWARA, SIKAR- 332708</t>
  </si>
  <si>
    <t>PARUL SAINI</t>
  </si>
  <si>
    <t>GOPAL RAM SAINI</t>
  </si>
  <si>
    <t>28-06-2002</t>
  </si>
  <si>
    <t>DD no. 116041    14-03-2022</t>
  </si>
  <si>
    <t>HARI RAMJI MANDIR KE PASS, PURANI LAIN, CHOPRA BARI, BIKANER-334401</t>
  </si>
  <si>
    <t>POOJA GAUTAM</t>
  </si>
  <si>
    <t>DINESH GAUTAM</t>
  </si>
  <si>
    <t>10-10-2001</t>
  </si>
  <si>
    <t>DD no. 119044    14-03-2022</t>
  </si>
  <si>
    <t>WARD NO. 3 GANPATI NAGAR, NEEM KA THANA DIST. SIKAR-332718</t>
  </si>
  <si>
    <t>PRADEEP MEENA</t>
  </si>
  <si>
    <t>SHIMBHU DAYAL MEENA</t>
  </si>
  <si>
    <t>24-07-2001</t>
  </si>
  <si>
    <t>DD no. 930936     14-03-2022</t>
  </si>
  <si>
    <t>V/P KOLSIYA, TEH NAWALGARH DIST. JHUNJHUNU-333042</t>
  </si>
  <si>
    <t>PREETI SAINI</t>
  </si>
  <si>
    <t>RAJ KUMAR SAINI</t>
  </si>
  <si>
    <t>21-06-2001</t>
  </si>
  <si>
    <t>DD no. 237251     14-03-2022</t>
  </si>
  <si>
    <t>NEAR PANCHMUKHI TEMPLE, MANDRELLA ROAD, JHUNJHUNU-333001</t>
  </si>
  <si>
    <t>BALRAM SAINI</t>
  </si>
  <si>
    <t>28-01-2002</t>
  </si>
  <si>
    <t xml:space="preserve">DD no. 893329    14-03-2022 </t>
  </si>
  <si>
    <t>JOGI ASHRAM, WARD NO. 23, SADULPUR RAJGARH DIST CHURU</t>
  </si>
  <si>
    <t>PRIYA</t>
  </si>
  <si>
    <t>SAITAN SINGH</t>
  </si>
  <si>
    <t>06-03-2002</t>
  </si>
  <si>
    <t>DD no.041775 14-02-2022</t>
  </si>
  <si>
    <t>V/P BIGODNA , TEH. SURAJGARH DIST JHUNJHUNU-333026</t>
  </si>
  <si>
    <t>PRIYA KANWAR</t>
  </si>
  <si>
    <t>20-07-2002</t>
  </si>
  <si>
    <t>DD no.224258 14-03-2022</t>
  </si>
  <si>
    <t>DOODWA, TEH SURAJGARH DIST JHUNJHUNU-333031</t>
  </si>
  <si>
    <t>PRIYAL SHARMA</t>
  </si>
  <si>
    <t>KRISHNA KISHORE SHARMA</t>
  </si>
  <si>
    <t>11-06-2001</t>
  </si>
  <si>
    <t>DD no.290487 14-03-2022</t>
  </si>
  <si>
    <t>193, SUNDER SINGH BHANDARI NAGAR, BASNI MALIYAN, JODHPUR-342304</t>
  </si>
  <si>
    <t>PRIYANSHI RAJPUROHIT</t>
  </si>
  <si>
    <t>SHAILENDRA RAJPUROHIT</t>
  </si>
  <si>
    <t>25-04-2002</t>
  </si>
  <si>
    <t>DD no. 114309    14-03-2022</t>
  </si>
  <si>
    <t>23/795 CHOPASNI HOUSING BOARD, JODHPUR-342008</t>
  </si>
  <si>
    <t>RAHUL KUMAWAT</t>
  </si>
  <si>
    <t>11-08-1999</t>
  </si>
  <si>
    <t>DD no. 475956    14-03-2022</t>
  </si>
  <si>
    <t>GULANIYON KI DHANI, GOONGA, SHIV, BADMER-344705</t>
  </si>
  <si>
    <t>RAVINDRA SINGH BHATI</t>
  </si>
  <si>
    <t>DEVI SINGH BHATI</t>
  </si>
  <si>
    <t>03-12-1999</t>
  </si>
  <si>
    <t>DD no. 872725    14-03-2022</t>
  </si>
  <si>
    <t>WARD NO. 3, NEAR RADHA KIRSHNA TEMPLE,CHHATTARGARH, BIKANER-334021</t>
  </si>
  <si>
    <t>RAVITA PANWAR</t>
  </si>
  <si>
    <t>VIJAY KUMAR SAINI</t>
  </si>
  <si>
    <t>30-09-2001</t>
  </si>
  <si>
    <t>DD no. 605690    23-03-2022</t>
  </si>
  <si>
    <t>SHYAM MANDIR KE PASS,MOHALLA BUCHAHERA, KOTPUTLI, JAIPUR-303108</t>
  </si>
  <si>
    <t>SAKIB KHAN</t>
  </si>
  <si>
    <t>UMMED KHAN</t>
  </si>
  <si>
    <t>08-06-2001</t>
  </si>
  <si>
    <t>DD no. 611227      14-03-2022</t>
  </si>
  <si>
    <t>SAHAJUSAR CHURU</t>
  </si>
  <si>
    <t xml:space="preserve">SAKSHI </t>
  </si>
  <si>
    <t>HARVINDER KUMARA BANSAL</t>
  </si>
  <si>
    <t>21-12-2002</t>
  </si>
  <si>
    <t>DD no. 807141          02-05-2022</t>
  </si>
  <si>
    <t>H.No. 92, Sector No. 12, HANUMANGARH JN-335512</t>
  </si>
  <si>
    <t>SARANSH ATTRI</t>
  </si>
  <si>
    <t>NAVNEET SHARMA</t>
  </si>
  <si>
    <t>25-09-2000</t>
  </si>
  <si>
    <t>DD no. 770877    14-03-2022</t>
  </si>
  <si>
    <t>2155, AGGARSAIN NAGAR-II, SRIGANGANAGAR-335001</t>
  </si>
  <si>
    <t>EWS</t>
  </si>
  <si>
    <t>SARITA YADAV</t>
  </si>
  <si>
    <t>BADRI NARAYAN YADAV</t>
  </si>
  <si>
    <t>27-06-2001</t>
  </si>
  <si>
    <t xml:space="preserve"> DD no. 038084    15-03-2022</t>
  </si>
  <si>
    <t>KANARPURA POST SHEOSINGHPURA JAIPUR-302012</t>
  </si>
  <si>
    <t>SHREYA SHARMA</t>
  </si>
  <si>
    <t>RAJKUMAR SHARMA</t>
  </si>
  <si>
    <t>DD no. 590692    23-03-2022</t>
  </si>
  <si>
    <t>C/O YOGESHWAR SHARMA, NEAR BHANWARLAL JI SHARMA KI HAWELI, JHALARIYA GUEST HOUSE, WARD NO. 11, SARDARSHAHR-331403</t>
  </si>
  <si>
    <t>SHRIMI KUMAWAT</t>
  </si>
  <si>
    <t>BABULAL KUMAWAT</t>
  </si>
  <si>
    <t>DD no. 063276      24-03-2022</t>
  </si>
  <si>
    <t>PLOT NO.8, KARANI VIHAR COLONY, STATION ROAD, KUCHAMAN CITY, NAGOUR</t>
  </si>
  <si>
    <t>SHUBHAM SHARMA</t>
  </si>
  <si>
    <t>RAKESH KUMAR SHARMA</t>
  </si>
  <si>
    <t>15-08-2000</t>
  </si>
  <si>
    <t>DD no. 262459     14-03-2022</t>
  </si>
  <si>
    <t>PURANA BASS, WARD NO. 19, HADDIYAL WALO KI CHAKKI, SADULPUR DIST. CHURU-331023</t>
  </si>
  <si>
    <t>SONIYA</t>
  </si>
  <si>
    <t>RAMPRATAP PRAJAPAT</t>
  </si>
  <si>
    <t>DD no. 987323    14-03-2022</t>
  </si>
  <si>
    <t>DR RAMPRATAP, BHARAT DENTAL CLINIC, NEAR POST OFFICE, MALSISAR DIST. JHUNJHUNU-331028</t>
  </si>
  <si>
    <t>SOURABH JAGRIT</t>
  </si>
  <si>
    <t>PRADEEP KUMAR JAGRIT</t>
  </si>
  <si>
    <t>18-07-2000</t>
  </si>
  <si>
    <t>DD no. 751022     14-03-2022</t>
  </si>
  <si>
    <t>1/286 U T I COLONY, BHIWADI DIST ALWAR-301019</t>
  </si>
  <si>
    <t>SWATI SHARMA</t>
  </si>
  <si>
    <t>MAHAVEER PRASAD SHARMA</t>
  </si>
  <si>
    <t>27-10-2002</t>
  </si>
  <si>
    <t>DD no. 380414     15-03-2022</t>
  </si>
  <si>
    <t>41, GANESH NAGAR KALWAR ROAD, JHOTWARA DIST JAIPUR-302012</t>
  </si>
  <si>
    <t>UMESHPAL GURJAR</t>
  </si>
  <si>
    <t>SURGHYAN SINGH GURJAR</t>
  </si>
  <si>
    <t>15-04-2004</t>
  </si>
  <si>
    <t>DD no. 863575    14-03-2022</t>
  </si>
  <si>
    <t>WARD NO. 10, DEV KA HARMARA, JAIPUR-303104</t>
  </si>
  <si>
    <t>VANSHIKA SHARMA</t>
  </si>
  <si>
    <t>DINESH KUMAR SHARMA</t>
  </si>
  <si>
    <t>05-08-2002</t>
  </si>
  <si>
    <t>DD no. 701624    14-03-2022</t>
  </si>
  <si>
    <t>35, BANERJI KA BAGH, BEHIND  YASHWANT SCHOOL, ALWAR-301001</t>
  </si>
  <si>
    <t>VIDHI RAJPURHIT</t>
  </si>
  <si>
    <t>ASHOK SINGH RAJPUROHIT</t>
  </si>
  <si>
    <t>16-10-2000</t>
  </si>
  <si>
    <t>DD  no.015977 14-03-2022</t>
  </si>
  <si>
    <t>64, AADINATH NAGAR, SUMERPUR ROAD, PALI-306401</t>
  </si>
  <si>
    <t>VIJAY KUMAR SWAMI</t>
  </si>
  <si>
    <t>LAXMI NARAYAN SWAMI</t>
  </si>
  <si>
    <t>06-07-2004</t>
  </si>
  <si>
    <t>DD no. 462853    14-03-2022</t>
  </si>
  <si>
    <t>VILL. SWAMI KA BAG, POST VIRATNAGAR TEH.VIRATNAGAR DIST. JAIPUR-303102</t>
  </si>
  <si>
    <t>VIRA MINA</t>
  </si>
  <si>
    <t>RAVI MINA</t>
  </si>
  <si>
    <t>17-07-2002</t>
  </si>
  <si>
    <t>DD no. 109792     14-03-2022</t>
  </si>
  <si>
    <t>RAMSAGAR FARM, V/P BAGAWAS CHORASI, VIA BHABRU DIST JAIPUR-303119</t>
  </si>
  <si>
    <t>VISHRUT SHARMA</t>
  </si>
  <si>
    <t>KAMAL CHANDER SHARMA</t>
  </si>
  <si>
    <t>23-08-2000</t>
  </si>
  <si>
    <t>DD no. 962796    14- 03-2022</t>
  </si>
  <si>
    <t>VOOMAL KHATRI</t>
  </si>
  <si>
    <t>PRAKASH CHANDER KHATRI</t>
  </si>
  <si>
    <t>DD no. 921739    14-03-2022</t>
  </si>
  <si>
    <t>23 POOJA ENCLAVE, KARNI NAGAR, LALGARH, BIKANER-334004</t>
  </si>
  <si>
    <t>YOGITA JAIN</t>
  </si>
  <si>
    <t>PARAS MAL JAIN</t>
  </si>
  <si>
    <t>DD no. 574551    14-03-2022</t>
  </si>
  <si>
    <t>173, VASHUNDHARA ENCLAVE, BEHIND  MERTIYA GARDEN, NEAR  PAL BALAJI MANDIR, PAL ROAD, JODHPUR-342001</t>
  </si>
  <si>
    <t>YUKTA PANWAR</t>
  </si>
  <si>
    <t>BHAGIRTH PANWAR</t>
  </si>
  <si>
    <t xml:space="preserve"> 01-05-2002</t>
  </si>
  <si>
    <t>DD no.500924 11-04-2022</t>
  </si>
  <si>
    <t>31,32 SHANTI VIHAR NEAR MANSAROVER COLONY PAL, JODHPUR 342008</t>
  </si>
  <si>
    <t>AAYUSH JOSHI</t>
  </si>
  <si>
    <t>RAJENDRA PRAKASH JOSHI</t>
  </si>
  <si>
    <t>25-02-2004</t>
  </si>
  <si>
    <t xml:space="preserve"> 22-09-2023</t>
  </si>
  <si>
    <t>BIJLAI, NATHDWARA, RAJSAMAND-313301</t>
  </si>
  <si>
    <t>ADITI KHANDELWAL</t>
  </si>
  <si>
    <t>GIRRAJ KHANDELWAL</t>
  </si>
  <si>
    <t>01-02-2003</t>
  </si>
  <si>
    <t>28, NEW KHANDELWAL NAGAR, PREM NAGAR, AGRA ROAD, JAMDOLI JAIPUR-302031</t>
  </si>
  <si>
    <t>ADITYA GHITALA</t>
  </si>
  <si>
    <t>KAILASH CHAND</t>
  </si>
  <si>
    <t>10-01-2003</t>
  </si>
  <si>
    <t>POLICE LINE SIKAR</t>
  </si>
  <si>
    <t>AINA KANWAR</t>
  </si>
  <si>
    <t>RUPENDRA SINGH</t>
  </si>
  <si>
    <t>28-10-2023</t>
  </si>
  <si>
    <t>Vill Rukhasar, Menasar Post Kanwari Dist Churu-331506</t>
  </si>
  <si>
    <t>AMREEN</t>
  </si>
  <si>
    <t>TOQUIR ALI KHAN</t>
  </si>
  <si>
    <t>06-10-2002</t>
  </si>
  <si>
    <t>PLOT NO. 421, SANJAY NAGAR-B, JHOTWARA, JAIPUR-</t>
  </si>
  <si>
    <t>ANIRUDH SHARMA</t>
  </si>
  <si>
    <t>RAMAKANT SHARMA</t>
  </si>
  <si>
    <t>05-05-2005</t>
  </si>
  <si>
    <t>LINK ROAD NEAR 4TH BRIDGE, RATANGARH DIST CHURU-331022</t>
  </si>
  <si>
    <t>ANJU BALA</t>
  </si>
  <si>
    <t>KASHI RAM</t>
  </si>
  <si>
    <t>01-04-2001</t>
  </si>
  <si>
    <t>VILL. DEVGARH POST BANYA, TEH. TARANAGAR DIST. CHURU-331304</t>
  </si>
  <si>
    <t>ANURADHA MAHAWAR</t>
  </si>
  <si>
    <t>BIRDHI CHAND</t>
  </si>
  <si>
    <t>30-08-2002</t>
  </si>
  <si>
    <t>ASTAL ROAD, CHAWANI, TONK-304001</t>
  </si>
  <si>
    <t>AVNISH KUMAR MAANJU</t>
  </si>
  <si>
    <t>RAKESH KUMAR</t>
  </si>
  <si>
    <t>25-05-2005</t>
  </si>
  <si>
    <t>VPO BHURASAR KA BAS, JHUNJHUNU-333001</t>
  </si>
  <si>
    <t xml:space="preserve">AYUSH DIDEL </t>
  </si>
  <si>
    <t>MANI RAM</t>
  </si>
  <si>
    <t>22-09-2003</t>
  </si>
  <si>
    <t>MAHESHWARI COLONY, DEDWANA ROAD, CHENAR, CHUNGI NAKA KE PASS, NAGAUR-341001</t>
  </si>
  <si>
    <t>AYUSH GARG</t>
  </si>
  <si>
    <t>BHARAT LAL</t>
  </si>
  <si>
    <t>06-04-2003</t>
  </si>
  <si>
    <t>THAKUR BASTI, RUDAWAL, BHARATPUR-321402</t>
  </si>
  <si>
    <t>BHAVESH KUMAR</t>
  </si>
  <si>
    <t>HEERA RAM</t>
  </si>
  <si>
    <t>09-07-2001</t>
  </si>
  <si>
    <t>TURI VAS,BANT, TEH. REODAR, DIST. SIROHI-307513</t>
  </si>
  <si>
    <t>CHELCIE MEENA</t>
  </si>
  <si>
    <t>VIJENDRA SINGH MEENA</t>
  </si>
  <si>
    <t>13-12-2003</t>
  </si>
  <si>
    <t>D-86'A' KUSUM VIHAR, JAGATPURA, JAIPUR</t>
  </si>
  <si>
    <t>DEV AGRAWAL</t>
  </si>
  <si>
    <t>JITENDRA KUMAR AGRAWAL</t>
  </si>
  <si>
    <t>27-10-2004</t>
  </si>
  <si>
    <t>2/180  JAWAHAR NAGAR, HOUSHING BOARD, BHARATPUR-321001</t>
  </si>
  <si>
    <t>DIYA SINGH SISODIYA</t>
  </si>
  <si>
    <t>DEVI SINGH</t>
  </si>
  <si>
    <t>05-06-2002</t>
  </si>
  <si>
    <t>OLD GAJNER ROAD,ROSHNI GHAR, CHOURAHA, BIKANER-</t>
  </si>
  <si>
    <t>HARSH VARDHAN NAINAWAT</t>
  </si>
  <si>
    <t>SUNIL KUMAR NAINAWAT</t>
  </si>
  <si>
    <t>03-07-2001</t>
  </si>
  <si>
    <t>233/15, SECTOR 23, PRATAP NAGAR, JAGATPURA, JAIPUR-302033</t>
  </si>
  <si>
    <t>HARSHITA YADAV</t>
  </si>
  <si>
    <t>RAMESH CHANDRA YADAV</t>
  </si>
  <si>
    <t>14-06-2002</t>
  </si>
  <si>
    <t>10-10-2023</t>
  </si>
  <si>
    <t>C-15 PUNARWAS COLONY, SAGWARA, DUNGARPUR-314025</t>
  </si>
  <si>
    <t>HEERAL GORANI</t>
  </si>
  <si>
    <t>BHAGWAN DAS GORANI</t>
  </si>
  <si>
    <t>30-03-2004</t>
  </si>
  <si>
    <t>4/317 MALVIYA NAGAR, NEAR SHANKAR PULIYA, JAIPUR-302017</t>
  </si>
  <si>
    <t>JAYANT JANGIR</t>
  </si>
  <si>
    <t>RAJESH KUMAR JANGIR</t>
  </si>
  <si>
    <t>10-05-2004</t>
  </si>
  <si>
    <t>111-220,AG-COLONY, BAJAJ NAGAR, JAIPUR</t>
  </si>
  <si>
    <t>JIYA PACHAR</t>
  </si>
  <si>
    <t>VIKASH PACHAR</t>
  </si>
  <si>
    <t>08-10-2003</t>
  </si>
  <si>
    <t>G-44 INDIRA NAGAR,JHUNJHUNU-333001</t>
  </si>
  <si>
    <t>KAVYA PRAKASH MATHUR</t>
  </si>
  <si>
    <t>ANUPAM MATHUR</t>
  </si>
  <si>
    <t>25-12-2004</t>
  </si>
  <si>
    <t>5-2/409, IST BLOCK, SEC-14, GORDRAN VILAS, UDAIPUR-313001</t>
  </si>
  <si>
    <t>KHUSHI RAJPUROHIT</t>
  </si>
  <si>
    <t>ASHOK KUMAR</t>
  </si>
  <si>
    <t>12-08-2002</t>
  </si>
  <si>
    <t xml:space="preserve">SUBHASH NAGAR, GALI NO. 6, SHEOGANJ NAYAPURA BUS STAND KE PASS, JOSHIVAS, CHADWAS, SOJAT </t>
  </si>
  <si>
    <t>KHUSHI VERMA</t>
  </si>
  <si>
    <t>VIKRAM KUMAR VERMA</t>
  </si>
  <si>
    <t>18-01-2004</t>
  </si>
  <si>
    <t>L-312 ASHIANA UMANG NEAR MAHINDRA SEZ, JAIPUR</t>
  </si>
  <si>
    <t>KOMAL JANGIR</t>
  </si>
  <si>
    <t>GIRDHARI LAL JANGIR</t>
  </si>
  <si>
    <t>08-05-2004</t>
  </si>
  <si>
    <t>VILL. SANWALI POST HAMEERPURA, LAXMANGARH,SIKAR</t>
  </si>
  <si>
    <t>LAKSHYA SHARMA</t>
  </si>
  <si>
    <t>BRIJ MOHAN SHARMA</t>
  </si>
  <si>
    <t>02-01-2004</t>
  </si>
  <si>
    <t>82, GAYATRI NAGAR, NEAR PANI KI TANKI, AJMER ROAD, BEAWAR-305401</t>
  </si>
  <si>
    <t>LAXMAN KASWAN</t>
  </si>
  <si>
    <t>PREMSUKH KASWAN</t>
  </si>
  <si>
    <t>30-08-2000</t>
  </si>
  <si>
    <t>VIA POST BUNTIA, CHURU</t>
  </si>
  <si>
    <t>MAANU RAJORIA</t>
  </si>
  <si>
    <t>SITA RAM SAINI</t>
  </si>
  <si>
    <t>04-01-2002</t>
  </si>
  <si>
    <t>730, ASHOK CHOWK, ADARSH NAGAR, JAWAHAR NAGAR, JAIPUR-302004</t>
  </si>
  <si>
    <t>MANISH KUMAR GURJAR</t>
  </si>
  <si>
    <t>LAXMI NARAYAN GURJAR</t>
  </si>
  <si>
    <t>16-05-2002</t>
  </si>
  <si>
    <t>RATANPURA POST KARANA, TEH. BANSUR, ALWAR-301024</t>
  </si>
  <si>
    <t>MEENAKSHI</t>
  </si>
  <si>
    <t>KRISHAN KUMAR</t>
  </si>
  <si>
    <t>14-12-2003</t>
  </si>
  <si>
    <t>VPO - RATANPURA, TEH. SANGARIA DIST HANUMANGARH-335063</t>
  </si>
  <si>
    <t>MOHIT KUMAR SHARMA</t>
  </si>
  <si>
    <t>KANHAIYA LAL SHARMA</t>
  </si>
  <si>
    <t>11-11-2004</t>
  </si>
  <si>
    <t>WARD NO. 3, BRHMPURI, MOHALLA, FATHEGARH, SARWAR, AJMER-305412</t>
  </si>
  <si>
    <t>NAMITA SAINI</t>
  </si>
  <si>
    <t>ASHOK SAINI</t>
  </si>
  <si>
    <t>30-03-2005</t>
  </si>
  <si>
    <t>WARD NO.38, NEAR SCHOOL NO. 4, CHURU (RAJ.)-331001</t>
  </si>
  <si>
    <t>NEHA PALIWAL</t>
  </si>
  <si>
    <t>MADAN LAL PALIWAL</t>
  </si>
  <si>
    <t>30-11-2003</t>
  </si>
  <si>
    <t>VPO MUNDWARA , SIKAR- 332023</t>
  </si>
  <si>
    <t>NEHA RATHI</t>
  </si>
  <si>
    <t>VINOD RATHI</t>
  </si>
  <si>
    <t>12-03-2004</t>
  </si>
  <si>
    <t>CHOUDHARY STREETS, POKARAN, JAISALMER-345021</t>
  </si>
  <si>
    <t>NIRDESH PRAJAPATI</t>
  </si>
  <si>
    <t>MAHENDRA PRASAD</t>
  </si>
  <si>
    <t>22-04-2003</t>
  </si>
  <si>
    <t>G-2, SOMYA SKY AVENUE, SHRI KISHANPURA, JAGATPURA, JAIPUR-302017</t>
  </si>
  <si>
    <t>NISHA SONI</t>
  </si>
  <si>
    <t>MUKESH SONI</t>
  </si>
  <si>
    <t>01-07-2004</t>
  </si>
  <si>
    <t>ADARSH COLONY, BIJALIGHAR KE PICHE, BALOTRA (RURAL), BARMER-344022</t>
  </si>
  <si>
    <t>SUNIL KUMAR SHARMA</t>
  </si>
  <si>
    <t>25-09-2003</t>
  </si>
  <si>
    <t>TAMBE KI TORI, KARAULI</t>
  </si>
  <si>
    <t>PAMMY BHANAWAT</t>
  </si>
  <si>
    <t>SURESH BHANAWAT</t>
  </si>
  <si>
    <t>11-01-2002</t>
  </si>
  <si>
    <t>23-09-2023</t>
  </si>
  <si>
    <t>VARIKYARA, CHANDESARA, UDAIPUR-313201</t>
  </si>
  <si>
    <t>PREETY GURJAR</t>
  </si>
  <si>
    <t>SHYAM SINGH</t>
  </si>
  <si>
    <t>VILL. KANDOLA POST RASIYA, TEH. NAGAE, BHARATPUR-32105</t>
  </si>
  <si>
    <t>RAKSHITA SHARMA</t>
  </si>
  <si>
    <t>11-08-2003</t>
  </si>
  <si>
    <t>SARVESHWAR NAGAR, MORRA ROAD, MERTACITY, NAGAUR-341510</t>
  </si>
  <si>
    <t>RAM MAHESH HASTAK</t>
  </si>
  <si>
    <t>MAHESH CHANDRAHAS HASTAK</t>
  </si>
  <si>
    <t>08-12-2004</t>
  </si>
  <si>
    <t>FLAT NO. 423, BLOCK-C RIDHISIDDHI RESIDENCY, IPIA KOTA</t>
  </si>
  <si>
    <t>RICHA SHARMA</t>
  </si>
  <si>
    <t>AKHILESH SHARMA</t>
  </si>
  <si>
    <t>20-04-2003</t>
  </si>
  <si>
    <t>VINAYAK RESIDENCY, NEW SANGANER ROAD, MANSAROVER, JAIPUR</t>
  </si>
  <si>
    <t>RIYA PANWAR</t>
  </si>
  <si>
    <t>AJAY KUMAR PANWAR</t>
  </si>
  <si>
    <t>04-08-2004</t>
  </si>
  <si>
    <t>AMBIKA NIVAS, WARD NO. 36, HARIRAM CHOWK KE PASS, LUNKARANSAR, BIKANER-334603</t>
  </si>
  <si>
    <t>RIYA PARASHAR</t>
  </si>
  <si>
    <t>DURGESH PARASHAR</t>
  </si>
  <si>
    <t>16-07-2004</t>
  </si>
  <si>
    <t>WARD NO. 13, CHULI GATE, GANGAPURCITY, SAWAIMADHOPUR-322201</t>
  </si>
  <si>
    <t>RIYA SAINI</t>
  </si>
  <si>
    <t>JUGAL KISHOR SAINI</t>
  </si>
  <si>
    <t>25-01-2003</t>
  </si>
  <si>
    <t>JOHAR KI DHANI, NAWALGARH-333042</t>
  </si>
  <si>
    <t>RUDRAKSHI RATHORE</t>
  </si>
  <si>
    <t>RAM SINGH RATHORE</t>
  </si>
  <si>
    <t>07-01-2002</t>
  </si>
  <si>
    <t>KHATI MOHALLA PURANI, KEKRI, AJMER-305404</t>
  </si>
  <si>
    <t>SHAHBAZ KHAN</t>
  </si>
  <si>
    <t>MUSTAK KHAN</t>
  </si>
  <si>
    <t>08-12-2001</t>
  </si>
  <si>
    <t>ASLOO, CHURU-331001</t>
  </si>
  <si>
    <t>SHASHANK SHARMA</t>
  </si>
  <si>
    <t>MANISH KUMAR SHARMA</t>
  </si>
  <si>
    <t>11-06-2004</t>
  </si>
  <si>
    <t>NAIYON KE MANDIR KI GALI, WARD NO. 4, RATANGARH DIST. CHURU-331022</t>
  </si>
  <si>
    <t>SNEHA ACHARYA</t>
  </si>
  <si>
    <t>MUKESH  ACHARYA</t>
  </si>
  <si>
    <t>26-07-2002</t>
  </si>
  <si>
    <t>C-187, AGNISHAMAN KENDRA KE PICHE, PANI KI TANKI KE PASS, MURLIDHAR VYAS NAGAR,BIKANER-334001</t>
  </si>
  <si>
    <t>SONIYA AGARWAL</t>
  </si>
  <si>
    <t>ANIL KUMAR GUPTA</t>
  </si>
  <si>
    <t>06-05-2002</t>
  </si>
  <si>
    <t>BEHIND OF OLD POLICE STATION, BANSUR (ALWAR) RAJ.</t>
  </si>
  <si>
    <t>SURUCHI CHOUDHARY</t>
  </si>
  <si>
    <t>ANAND KUMAR LAMORIA</t>
  </si>
  <si>
    <t>10-02-2005</t>
  </si>
  <si>
    <t>ANAND BHAWAN, WARD NO.8, STATION ROAD, CHIRAWA-333026</t>
  </si>
  <si>
    <t>TAMANNA ROHILLA</t>
  </si>
  <si>
    <t>SHASHIKANT TAILOR</t>
  </si>
  <si>
    <t>08-10-2004</t>
  </si>
  <si>
    <t>NEAR LAWRESHWAR TEMPLE, JHUNJHUNU</t>
  </si>
  <si>
    <t>TARUN BARAHATH</t>
  </si>
  <si>
    <t>RAM SINGH BARAHATH</t>
  </si>
  <si>
    <t>15-10-2004</t>
  </si>
  <si>
    <t>WARD NO. 24, 275 GOLAI MOD ROAD NO. 3 JHUNJHUNU-333001</t>
  </si>
  <si>
    <t>TEENA CHOUDHARY</t>
  </si>
  <si>
    <t>SHANKAR LAL</t>
  </si>
  <si>
    <t>03-01-2005</t>
  </si>
  <si>
    <t>NEAR KRISHNA SCHOOL, MANDA ROAD, KALWAR, JAIPUR-303706</t>
  </si>
  <si>
    <t>UPENDRA MEENA</t>
  </si>
  <si>
    <t>HIRA LAL MEENA</t>
  </si>
  <si>
    <t>14-09-1995</t>
  </si>
  <si>
    <t>WARD NO. 5, AADIWASI BASTI, THAKRADA, RANGTHORE, , DUNGARPUR-314029</t>
  </si>
  <si>
    <t>USHA PANWAR</t>
  </si>
  <si>
    <t>PAPA LAL</t>
  </si>
  <si>
    <t>22-11-2002</t>
  </si>
  <si>
    <t>RAMPURA KA BASS, CHENAR, NAGAUR-341001</t>
  </si>
  <si>
    <t>08-07-2004</t>
  </si>
  <si>
    <t>VPO UNTWALIA, CHURU-331021</t>
  </si>
  <si>
    <t>VANDANA GURJAR</t>
  </si>
  <si>
    <t>AMAR LAL VERMA</t>
  </si>
  <si>
    <t>07-04-2003</t>
  </si>
  <si>
    <t>HP PETROL PUMP KE PASS,  JHALAWAR ROAD, KHANPUR, JHALAWAR-326038</t>
  </si>
  <si>
    <t>VARSHA SHARMA</t>
  </si>
  <si>
    <t>KAMLESH KUMAR SHARMA</t>
  </si>
  <si>
    <t>22-08-2003</t>
  </si>
  <si>
    <t>27/90 KRISHNA NAGAR, MADHOVILAS KI PULIYA KE PASS,BRAHMPURI ROAD, JAIPUR-302002</t>
  </si>
  <si>
    <t>VASUNDHARA</t>
  </si>
  <si>
    <t>NORAT MAL KUMAWAT</t>
  </si>
  <si>
    <t>14-10-2005</t>
  </si>
  <si>
    <t>SAMDARI ROAD, BALOTRA</t>
  </si>
  <si>
    <t>VIDHI SONI</t>
  </si>
  <si>
    <t>NAILESH SONI</t>
  </si>
  <si>
    <t>31-10-2004</t>
  </si>
  <si>
    <t>B-13 MANGALAM VIHAR, SAGWARA, DUNGARPUR-314025</t>
  </si>
  <si>
    <t>ADITI PANWAR</t>
  </si>
  <si>
    <t>OM PRAKASH</t>
  </si>
  <si>
    <t>28-03-2004</t>
  </si>
  <si>
    <t>New Housing Board, H.N. 3/59 Pratap Circle, Banswara-327001</t>
  </si>
  <si>
    <t>ADITYA DANEVA</t>
  </si>
  <si>
    <t>VINOD KUMAR DANEVA</t>
  </si>
  <si>
    <t>13-02-2006</t>
  </si>
  <si>
    <t>Behind Govt. Distic Library, Churu 331001</t>
  </si>
  <si>
    <t>AISHWARYA JOIYA</t>
  </si>
  <si>
    <t>PRAKASH CHAND JOIYA</t>
  </si>
  <si>
    <t>14-10-2004</t>
  </si>
  <si>
    <t>08-10-2024</t>
  </si>
  <si>
    <t>Near Thakurs Tample, Bheem Path, Tilak Nagar,Bikaner-334001</t>
  </si>
  <si>
    <t>ANAND SHARMA</t>
  </si>
  <si>
    <t>MANOJ KUMAR SHARMA</t>
  </si>
  <si>
    <t>18-04-2004</t>
  </si>
  <si>
    <t>Ward No. 2 Gurha Khurd Via Palsana, Sikar-332402</t>
  </si>
  <si>
    <t>ANSUL DAMOR</t>
  </si>
  <si>
    <t>DINESH CHANDRA DAMOR</t>
  </si>
  <si>
    <t>22-06-2005</t>
  </si>
  <si>
    <t>B-114 Khandu  Colony,Banswara - 327001</t>
  </si>
  <si>
    <t>AZAD SARAN</t>
  </si>
  <si>
    <t>SURTA RAM SARAN</t>
  </si>
  <si>
    <t>25-06-2003</t>
  </si>
  <si>
    <t>VPO-Agolai, Teh. Balesar, Jodhpur-342001</t>
  </si>
  <si>
    <t>DEEPIKA</t>
  </si>
  <si>
    <t>RAMAVTAR SAINI</t>
  </si>
  <si>
    <t>07-02-2003</t>
  </si>
  <si>
    <t>Ward No. 15 Mohalla Khyali, Taranagar, Churu 331304</t>
  </si>
  <si>
    <t xml:space="preserve">DEVANG OSWAL </t>
  </si>
  <si>
    <t>RAM NIWAS JATAV</t>
  </si>
  <si>
    <t>23-11-2004</t>
  </si>
  <si>
    <t>Near Ambedkar Park, Mata Mandir Road, Badi, Dholpur-328021</t>
  </si>
  <si>
    <t>DEVRAJ SONI</t>
  </si>
  <si>
    <t>PRAVIN SONI</t>
  </si>
  <si>
    <t>28-09-2004</t>
  </si>
  <si>
    <t>Post Office Chauraha, Ghatol, Dist. Banswara-327023</t>
  </si>
  <si>
    <t>DIVYA CHOUDHARY</t>
  </si>
  <si>
    <t>DEEPCHAND RAHAR</t>
  </si>
  <si>
    <t>04-11-2006</t>
  </si>
  <si>
    <t>Narsipura Post- Chalkoi Banirotan, Churu 331304</t>
  </si>
  <si>
    <t>DIWANSHU JORASIA</t>
  </si>
  <si>
    <t>VINOD KUMAR</t>
  </si>
  <si>
    <t>VPO-Gorir, The. Khetri, Jhunjhunun-333036</t>
  </si>
  <si>
    <t>GARVIT PALIWAL</t>
  </si>
  <si>
    <t>RAJENDRA KUMAR PALIWAL</t>
  </si>
  <si>
    <t>09-11-2005</t>
  </si>
  <si>
    <t>160 Paliwal Mohalla, Ratlia, Jhalawar-326023</t>
  </si>
  <si>
    <t>HARDIKA PANWAR</t>
  </si>
  <si>
    <t>ANAND PANWAR</t>
  </si>
  <si>
    <t>20-10-2003</t>
  </si>
  <si>
    <t>A-308 Shastri Nagar, Jodhpur</t>
  </si>
  <si>
    <t>HIMANSHI DAIYA</t>
  </si>
  <si>
    <t>VINOD SINGH</t>
  </si>
  <si>
    <t>18-07-2004</t>
  </si>
  <si>
    <t>Nathusar Bass, Maliyon ka Mohalla, Bikaner 334004</t>
  </si>
  <si>
    <t>HIMANSHI PATEL</t>
  </si>
  <si>
    <t>DURGA RAM PATEL</t>
  </si>
  <si>
    <t>01-10-2002</t>
  </si>
  <si>
    <t>99, Pal Road, Bhawani Nagar,Sobhawaton ki Dhani,Jodhpur-342008</t>
  </si>
  <si>
    <t>KAMAL KISHOR RAWAT</t>
  </si>
  <si>
    <t>VALCHANDRA RAWAT</t>
  </si>
  <si>
    <t>08-07-2003</t>
  </si>
  <si>
    <t>Vill. Teliya Daida Post-Karji, Teh. Bagidora, Banswara-327604</t>
  </si>
  <si>
    <t>KHUSHI CHOUDHARY</t>
  </si>
  <si>
    <t>SURENDRA KUMAR</t>
  </si>
  <si>
    <t>05-08-2005</t>
  </si>
  <si>
    <t xml:space="preserve"> C-249 New Tharmal Colony, Sakatpura, Kota   Vill. Kaseer-Deoli Dist. Tonk  304804</t>
  </si>
  <si>
    <t>KHUSHI JANGIR</t>
  </si>
  <si>
    <t xml:space="preserve">PAWAN JANGIR </t>
  </si>
  <si>
    <t>01-03-2004</t>
  </si>
  <si>
    <t>C-25 Sanik Basti, Sector-1 Ward No. 11, Churu-331001</t>
  </si>
  <si>
    <t>KOMAL KOTHARI</t>
  </si>
  <si>
    <t>SURENDRA KOTHARI</t>
  </si>
  <si>
    <t>07-03-2001</t>
  </si>
  <si>
    <t>Plot No. 176, Shiv Nagar, Murlipura Scheme, Jaipur-302039</t>
  </si>
  <si>
    <t>KRITIKA SHARMA</t>
  </si>
  <si>
    <t>SUNIL SHARMA</t>
  </si>
  <si>
    <t>19-11-2003</t>
  </si>
  <si>
    <t>Near Bhutodiya School,Ward No. 42 Ladnun 341306</t>
  </si>
  <si>
    <t>KULDEEP SIMAR</t>
  </si>
  <si>
    <t>CHHOTU RAM SIMAR</t>
  </si>
  <si>
    <t>10-11-2004</t>
  </si>
  <si>
    <t>Balaio ka Mohalla,Post- Kudli, Dist. Sikar 332024</t>
  </si>
  <si>
    <t xml:space="preserve">LAXMI </t>
  </si>
  <si>
    <t>ASHOK SHARMA</t>
  </si>
  <si>
    <t>12-02-2005</t>
  </si>
  <si>
    <t>146-A Shakti Nagar, Gandhidham( Gujrat),              ward No. 6 Duhwa Khara, CHURU 331029</t>
  </si>
  <si>
    <t>MOHIT VERMA</t>
  </si>
  <si>
    <t>RAKESH KUMAR VERMA</t>
  </si>
  <si>
    <t>18-18-2004</t>
  </si>
  <si>
    <t>7/447 Malviya Nagar, Jaipur- 302017</t>
  </si>
  <si>
    <t>NAIVEDYA GAUTAM</t>
  </si>
  <si>
    <t>VINOD KUMAR GAUTAM</t>
  </si>
  <si>
    <t>16-10-2004</t>
  </si>
  <si>
    <t>3-A-19 Mahaveer Nagar Third, Kota 324005</t>
  </si>
  <si>
    <t>NEHAL MAHESHWARI</t>
  </si>
  <si>
    <t>VIJAY JHANWAR</t>
  </si>
  <si>
    <t>24-12-2005</t>
  </si>
  <si>
    <t>Jyoti Nagar, Asind Road, Shahpura, Bhilwara311404</t>
  </si>
  <si>
    <t>NILIMA MODI</t>
  </si>
  <si>
    <t>ANIL MODI</t>
  </si>
  <si>
    <t>01-12-2005</t>
  </si>
  <si>
    <t>Vallabh Garden D-1/93 Bikaner</t>
  </si>
  <si>
    <t>NIRAJ BAJIYA</t>
  </si>
  <si>
    <t>SITA RAM</t>
  </si>
  <si>
    <t>06-01-2004</t>
  </si>
  <si>
    <t>Ward No. 01, Nani,Sikar-332001</t>
  </si>
  <si>
    <t>NIRMAL CHOUDHARY</t>
  </si>
  <si>
    <t>BIRDI CHAND CHOUDHARY</t>
  </si>
  <si>
    <t>07-02-2005</t>
  </si>
  <si>
    <t>Jamuo ki Dhani, Manda Bhopawas,Kalwad, Jaipur-303706</t>
  </si>
  <si>
    <t>OMVEER SAINI</t>
  </si>
  <si>
    <t>VINOD KUMAR SAINI</t>
  </si>
  <si>
    <t>21-11-2004</t>
  </si>
  <si>
    <t>20-09-2024</t>
  </si>
  <si>
    <t>Ward No. 02 Rajota ,Khetri -Jhunjhunun- 333503</t>
  </si>
  <si>
    <t>PALAK PANWAR</t>
  </si>
  <si>
    <t>RAMESH PANWAR</t>
  </si>
  <si>
    <t>13-10-2004</t>
  </si>
  <si>
    <t>Opp. Govt. Girls Senior Secondary School, Nathusar Bass, Bikaner334001</t>
  </si>
  <si>
    <t>POOJA VERMA</t>
  </si>
  <si>
    <t>CHHAJU LAL VERMA</t>
  </si>
  <si>
    <t>119, Arya Nagar, Murlipura,Jaipur-302023</t>
  </si>
  <si>
    <t>POONAM</t>
  </si>
  <si>
    <t>01-04-2002</t>
  </si>
  <si>
    <t>Satyoo, Churu 331029</t>
  </si>
  <si>
    <t>PRACHI MEENA</t>
  </si>
  <si>
    <t>MANOJ KUMAR MEENA</t>
  </si>
  <si>
    <t>09-09-2002</t>
  </si>
  <si>
    <t>B-53,Vivek Vihar Colony, Jagatpura, Jaipur-302017</t>
  </si>
  <si>
    <t>PRANJAL KRIPLANI</t>
  </si>
  <si>
    <t>CHANDRA PRAKASH  KRIPLANI</t>
  </si>
  <si>
    <t>25-03-2005</t>
  </si>
  <si>
    <t>3/3 Mahaveer Ganj, Gali No. 03, Beawar, Ajmer-305901</t>
  </si>
  <si>
    <t>HANUMANA RAM</t>
  </si>
  <si>
    <t>24-02-2007</t>
  </si>
  <si>
    <t>Hirkan ka Than, Meethra Khurd,The. Dhorimana Dist. Barmer 344704</t>
  </si>
  <si>
    <t>PAWAN KUMAR</t>
  </si>
  <si>
    <t>17-05-2002</t>
  </si>
  <si>
    <t>Bishnoi Dharmshala ke piche, Mohanpura, Nokha 334803</t>
  </si>
  <si>
    <t>PRIYANSHI SHARMA</t>
  </si>
  <si>
    <t>PRADEEP SHARMA</t>
  </si>
  <si>
    <t>11-11-2006</t>
  </si>
  <si>
    <t>Ward No. 12 H.N. 839, Neemkathana 332713</t>
  </si>
  <si>
    <t>PUNIT ACHARYA</t>
  </si>
  <si>
    <t>PREM PRAKASH ACHARYA</t>
  </si>
  <si>
    <t>19-08-2006</t>
  </si>
  <si>
    <t>P-5 Pushpanjali  akedmi, Shanti Vihar, Mata ka than, Jodhpur-342304</t>
  </si>
  <si>
    <t>RADHIKA BOHARA</t>
  </si>
  <si>
    <t>RAJESH BOHARA</t>
  </si>
  <si>
    <t>25-02-2000</t>
  </si>
  <si>
    <t>Kalla Street, Bisson ka chouk, Jodhpur, 342001</t>
  </si>
  <si>
    <t>RAMESHWAR LAL BHIL</t>
  </si>
  <si>
    <t>MADAN LAL BHIL</t>
  </si>
  <si>
    <t>08-07-2001</t>
  </si>
  <si>
    <t>Rooppura, Barsani, Bhilwara-311204</t>
  </si>
  <si>
    <t>RITIKA</t>
  </si>
  <si>
    <t>MAHENDRA SINGH</t>
  </si>
  <si>
    <t>24-10-2024</t>
  </si>
  <si>
    <t>19-09-2024</t>
  </si>
  <si>
    <t>B-24 Basant Vihar, Jhunjhunu  Vill. Abusar  333001</t>
  </si>
  <si>
    <t>ROHIT KUMAR KUMAWAT</t>
  </si>
  <si>
    <t>RAJENDRA PRASAD</t>
  </si>
  <si>
    <t>01-11-2004</t>
  </si>
  <si>
    <t>Ward No. 10 Dulhepura, Hod ,Khendela-Sikar -332709</t>
  </si>
  <si>
    <t xml:space="preserve">SAKSHI KHADOLIYA </t>
  </si>
  <si>
    <t>GOPAL SAINI</t>
  </si>
  <si>
    <t>11-12-2002</t>
  </si>
  <si>
    <t>Ward No. 4 Roadways Bus Stand, Dantaramgarh, Sikar-332702</t>
  </si>
  <si>
    <t>SALONI TANK</t>
  </si>
  <si>
    <t>MAHESH TANK</t>
  </si>
  <si>
    <t>02-11-2004</t>
  </si>
  <si>
    <t>Pilikheda, The. ChotiSadri, Dist. Pratapgarh 312604</t>
  </si>
  <si>
    <t>SHREYA JANGIR</t>
  </si>
  <si>
    <t>SHREE RAM JANGIR</t>
  </si>
  <si>
    <t>6/574 UIT Colony, Sector-6 Bhiwadi, Harchandpur, Alwar 301019</t>
  </si>
  <si>
    <t>SHUBHRA YADAV</t>
  </si>
  <si>
    <t>MANISH YADAV</t>
  </si>
  <si>
    <t>09-02-2005</t>
  </si>
  <si>
    <t>22 Uma Colony, Near Vardhman Residency, Kamla Nehru Nagar, Ajmer Road, Jaipur-302021</t>
  </si>
  <si>
    <t>SUHANA SAYED</t>
  </si>
  <si>
    <t>SAYED ZAKIR ALI</t>
  </si>
  <si>
    <t>02-10-2004</t>
  </si>
  <si>
    <t>Hidayat Manjil , Tajiyo ka Chowk, Guljarpura Bamb Bari ,Jodhpur 342001</t>
  </si>
  <si>
    <t>SUSHIL</t>
  </si>
  <si>
    <t>BABULAL</t>
  </si>
  <si>
    <t>28-09-2002</t>
  </si>
  <si>
    <t>Tado ki Dhani, Harsolao, Nagaur-342902</t>
  </si>
  <si>
    <t>SWATI GURJAR</t>
  </si>
  <si>
    <t>RAMBEER SINGH</t>
  </si>
  <si>
    <t>Nagla Raoji, Post. Jharoli, Dist. Bharatpur-321303</t>
  </si>
  <si>
    <t>SWATI YADAV</t>
  </si>
  <si>
    <t>01-12-2003</t>
  </si>
  <si>
    <t>95 Ward N o. 5 Dharmshala ke pass Badgariya Mohalla, Darbarpur, Alwar-301401</t>
  </si>
  <si>
    <t>TANISHA MEENA</t>
  </si>
  <si>
    <t>YOGENDRA KUMAR</t>
  </si>
  <si>
    <t>21-12-2003</t>
  </si>
  <si>
    <t>27, Ward No.3 Gaya Kund Mohalla, Kaman, Bharatpur-321022</t>
  </si>
  <si>
    <t>TANISHKA SHARMA</t>
  </si>
  <si>
    <t>11-03-2004</t>
  </si>
  <si>
    <t>D-8A Theme Colony, Murlipura, Sikar Road, Jaipur302039</t>
  </si>
  <si>
    <t>TIGAYA SONIYA RAMRATAN</t>
  </si>
  <si>
    <t>RAMRATAN</t>
  </si>
  <si>
    <t>13-05-2004</t>
  </si>
  <si>
    <t>199, Indra Nagar, Thakkar Bappa Colony, S G Brave Road,Chembur, Mumbai,Maharastra-400071</t>
  </si>
  <si>
    <t xml:space="preserve">UMESH MEENA </t>
  </si>
  <si>
    <t>DHANRAJ MEENA</t>
  </si>
  <si>
    <t>24-04-2004</t>
  </si>
  <si>
    <t>2/28-B Anu Kiran Colony, Rawatbhata,323307</t>
  </si>
  <si>
    <t>UMMED KUMAR</t>
  </si>
  <si>
    <t>KANHIYA RAM</t>
  </si>
  <si>
    <t>Kerwa Jat Po. Khanpur Jat Teh.Alwar  Dist Alwar-301030</t>
  </si>
  <si>
    <t>VEDANSH GURJAR</t>
  </si>
  <si>
    <t>RAVINDRA GURJAR</t>
  </si>
  <si>
    <t>04-07-2005</t>
  </si>
  <si>
    <t>71, Mansingh pura, Near Gandhi Nagar Railway Station,Tonk Road, Lal Kothi, Jaipur-302015</t>
  </si>
  <si>
    <t>YASHIKA</t>
  </si>
  <si>
    <t>AJAY KALRA</t>
  </si>
  <si>
    <t>25-02-2003</t>
  </si>
  <si>
    <t>01/180 RHB Colony, Suratgarh, Ganganagar-335804</t>
  </si>
  <si>
    <t xml:space="preserve">YOGITA BARMERA </t>
  </si>
  <si>
    <t xml:space="preserve">JITENDRA KUMAR </t>
  </si>
  <si>
    <t>24-12-2000</t>
  </si>
  <si>
    <t>Sabal Niwas, Sunaro ka purana Vas, Ward No. 3 Barmer-344001</t>
  </si>
  <si>
    <t>YOGITA SHARMA</t>
  </si>
  <si>
    <t>ARVIND SHARMA</t>
  </si>
  <si>
    <t>16-05-2006</t>
  </si>
  <si>
    <t>Bachuko ki Gali,Ward No. 20, Chirawa, Jhunjhunu-333026</t>
  </si>
  <si>
    <t>Abhinav Singh</t>
  </si>
  <si>
    <t>Ghanshyam Singh</t>
  </si>
  <si>
    <t>09-08-2006</t>
  </si>
  <si>
    <t>2025-26</t>
  </si>
  <si>
    <t>19-09-2025</t>
  </si>
  <si>
    <t>Vill. Gajipur Po. Bijwari, Teh. Bhusawar-321407</t>
  </si>
  <si>
    <t>Akash Kumar</t>
  </si>
  <si>
    <t>Ranveer Singh</t>
  </si>
  <si>
    <t>10-07-2006</t>
  </si>
  <si>
    <t>07-10-2025</t>
  </si>
  <si>
    <t>Lohraniya Ki Dhani, Ward No. 3, Po. Barau, Dist Jhunjhunu-333026</t>
  </si>
  <si>
    <t>Akshay Kumar Yadav</t>
  </si>
  <si>
    <t>Virendra Singh Yadav</t>
  </si>
  <si>
    <t>17-11-2005</t>
  </si>
  <si>
    <t>20-09-2025</t>
  </si>
  <si>
    <t>Ward No 1, VPO Tasing, Teh. Behror, Alwar-301701</t>
  </si>
  <si>
    <t>Akshita</t>
  </si>
  <si>
    <t>Mahendra Singh</t>
  </si>
  <si>
    <t>07-11-2005</t>
  </si>
  <si>
    <t>15-11-2025</t>
  </si>
  <si>
    <t xml:space="preserve">Jorewa teh. Laxmangarh Dist. Sikar </t>
  </si>
  <si>
    <t>Amisha Soni</t>
  </si>
  <si>
    <t>Sanjay Kumar Soni</t>
  </si>
  <si>
    <t>17-01-2005</t>
  </si>
  <si>
    <t>Near Roadways Bus Stand, Ward No. 28, Sardarshahar</t>
  </si>
  <si>
    <t>Anangjeet Singh Udawat</t>
  </si>
  <si>
    <t>Dharm Mahaveer Singh</t>
  </si>
  <si>
    <t>01-07-2001</t>
  </si>
  <si>
    <t>Plot No. 175 A,New BJ'S Colony, Street No. 13/6, Jodhpur-342006</t>
  </si>
  <si>
    <t>Gen.</t>
  </si>
  <si>
    <t>Anchal Bhatia</t>
  </si>
  <si>
    <t>Ashok Kumar</t>
  </si>
  <si>
    <t>13-10-2005</t>
  </si>
  <si>
    <t>Ward No. 5, Ghasera, Po. Ghasera Dist. Jhunjhunu-333034</t>
  </si>
  <si>
    <t>Anshu</t>
  </si>
  <si>
    <t>01-07-2005</t>
  </si>
  <si>
    <t>Ward No. 25, Vikas Nagar, Chirawa-333026</t>
  </si>
  <si>
    <t>Ansuriya Kumawat</t>
  </si>
  <si>
    <t>Yashwant Kumawat</t>
  </si>
  <si>
    <t>15-03-2005</t>
  </si>
  <si>
    <t>13-11-2025</t>
  </si>
  <si>
    <t>New Janta Colony, Piprali Road, Sikar</t>
  </si>
  <si>
    <t>Bhaskar Jana</t>
  </si>
  <si>
    <t>Bhakti Jana</t>
  </si>
  <si>
    <t>26-10-2005</t>
  </si>
  <si>
    <t>T 202, Flat No. 202 Upwan Tulsi, Behror-301701</t>
  </si>
  <si>
    <t>Bindiya Damor</t>
  </si>
  <si>
    <t>Suryaprakash Damor</t>
  </si>
  <si>
    <t>14-09-2006</t>
  </si>
  <si>
    <t>Ward No. 6, Audichiya Mohalla, Mukam Post. Khadagda, Teh. Sagwara, khargada, Dungarpur-314027</t>
  </si>
  <si>
    <t>Darshita Bhati</t>
  </si>
  <si>
    <t>Yogendra Bhati</t>
  </si>
  <si>
    <t>26-10-2004</t>
  </si>
  <si>
    <t>Kunni Niwas, Chhimpo ka mohalla, Gangashahar, Bikaner-334001</t>
  </si>
  <si>
    <t>Desai Varsha Jagdish</t>
  </si>
  <si>
    <t>Jagdish</t>
  </si>
  <si>
    <t>21-06-2005</t>
  </si>
  <si>
    <t>15-10-2025</t>
  </si>
  <si>
    <t>Deedwana, Po. Gidan, Teh Chohtan Dist. Barmer-344706</t>
  </si>
  <si>
    <t>Dhananjay Tiwari</t>
  </si>
  <si>
    <t>Pawan Kumar Tiwari</t>
  </si>
  <si>
    <t>13-07-2003</t>
  </si>
  <si>
    <t>09-10-2025</t>
  </si>
  <si>
    <t>Morra Road, Prem Nagar Colony, Merta City-341510</t>
  </si>
  <si>
    <t>Dhanurika</t>
  </si>
  <si>
    <t>16-08-2005</t>
  </si>
  <si>
    <t>25-09-2025</t>
  </si>
  <si>
    <t>Vill. Thorasi, Sikar-332315</t>
  </si>
  <si>
    <t>Divya Kumari</t>
  </si>
  <si>
    <t>Rakesh Kumar</t>
  </si>
  <si>
    <t>21-07-2006</t>
  </si>
  <si>
    <t>Godu ka Bass, Mandawa, Jhunjhunu-333704</t>
  </si>
  <si>
    <t>Harshit Payal</t>
  </si>
  <si>
    <t>28-09-205</t>
  </si>
  <si>
    <t>Lodipura, Bhukana, Chirawa-333028</t>
  </si>
  <si>
    <t>Himanshu Mehra</t>
  </si>
  <si>
    <t>Ramkumar Mehra</t>
  </si>
  <si>
    <t>27-06-2004</t>
  </si>
  <si>
    <t>30-10-2025</t>
  </si>
  <si>
    <t>Dhani Bari, Teh. Rajgarh Dist. Churu-331701</t>
  </si>
  <si>
    <t>Jai Singh Bhati</t>
  </si>
  <si>
    <t>Chain Singh Bhati</t>
  </si>
  <si>
    <t>27-05-2006</t>
  </si>
  <si>
    <t>Po. Patan Dist. Bhilwara-311302</t>
  </si>
  <si>
    <t>Jyoti Meena</t>
  </si>
  <si>
    <t>Mukti Lal Meena</t>
  </si>
  <si>
    <t>28-02-2002</t>
  </si>
  <si>
    <t>750, Defence Colony, Gurjar Ghati Amer Road, Jaipur-302002</t>
  </si>
  <si>
    <t>Kasak Khandelwal</t>
  </si>
  <si>
    <t>Kamlesh kumar Gupta</t>
  </si>
  <si>
    <t>23-05-2004</t>
  </si>
  <si>
    <t>25 Khandelwal enclave Deewan colony Bans Badanpura, Jaipur-302002</t>
  </si>
  <si>
    <t>Kaustubh Meena</t>
  </si>
  <si>
    <t>Luxman Singh Meena</t>
  </si>
  <si>
    <t>03-06-2008</t>
  </si>
  <si>
    <t>Shyam Vihar, Dabla Road, Buchahera, Kotputli Dist Jaipur-303108</t>
  </si>
  <si>
    <t>Komal</t>
  </si>
  <si>
    <t>Rajesh Kumar Deg</t>
  </si>
  <si>
    <t>19-06-2004</t>
  </si>
  <si>
    <t>24-11-2025</t>
  </si>
  <si>
    <t>At Po. Indali Dist Jhunjhunu-333001</t>
  </si>
  <si>
    <t>Kratika Manwani</t>
  </si>
  <si>
    <t>Anil Manwani</t>
  </si>
  <si>
    <t>13-09-2005</t>
  </si>
  <si>
    <t>C-705 Nyay Path, Panchsheel Nagar, Ajmer-305001</t>
  </si>
  <si>
    <t>Lokendra Burdak</t>
  </si>
  <si>
    <t>Banwari Lal Burdak</t>
  </si>
  <si>
    <t>12-12-2005</t>
  </si>
  <si>
    <t>V.Po. Khandwa Patta, Churu- 331001</t>
  </si>
  <si>
    <t>Mahak Kanwar</t>
  </si>
  <si>
    <t>Mukesh Singh</t>
  </si>
  <si>
    <t>08-08-2007</t>
  </si>
  <si>
    <t>Vill. Desula, Krishna colony Po. MIA Alwar- 301030</t>
  </si>
  <si>
    <t>Manish Singh</t>
  </si>
  <si>
    <t>Ganpat Singh</t>
  </si>
  <si>
    <t>25-06-2005</t>
  </si>
  <si>
    <t>Vill Neemri Khera, Po. Naikala, Teh. Beawar, Ajmer-305927</t>
  </si>
  <si>
    <t>Manisha Choudhary</t>
  </si>
  <si>
    <t>Maniram</t>
  </si>
  <si>
    <t>25-12-2005</t>
  </si>
  <si>
    <t>Chainpura, Po. Gogasar Dist Churu-331504</t>
  </si>
  <si>
    <t>Manita</t>
  </si>
  <si>
    <t>Mukhram</t>
  </si>
  <si>
    <t>Dhindhor, Behror, Alwar-301701</t>
  </si>
  <si>
    <t>Mansi Khuwal</t>
  </si>
  <si>
    <t>Kamal Kishore Khuwal</t>
  </si>
  <si>
    <t>31-12-2004</t>
  </si>
  <si>
    <t>14-11-2025</t>
  </si>
  <si>
    <t>Plot No. 85, Sai Vihar Colony, Chandmari Road, Abu Road, Sirohi-307026</t>
  </si>
  <si>
    <t>Mansi Meena</t>
  </si>
  <si>
    <t>Ramji Lal Meena</t>
  </si>
  <si>
    <t>11-10-2005</t>
  </si>
  <si>
    <t>Dhani Kothiwala, Gram Jhar Po. Dudhli Dist Jaipur-303301</t>
  </si>
  <si>
    <t>Meenakshi Nagar</t>
  </si>
  <si>
    <t>Rakesh Nagar</t>
  </si>
  <si>
    <t>24-11-2005</t>
  </si>
  <si>
    <t>Ward No- 3, Chaturbhuj Halwai ki Gali  Vill &amp; Po. Itawa Dist. Kota-325004</t>
  </si>
  <si>
    <t>Mohammed Zafar</t>
  </si>
  <si>
    <t>Abdul Mazid</t>
  </si>
  <si>
    <t>21-02-2005</t>
  </si>
  <si>
    <t>Ward No. 3, Masjeed Mohalla, Asind-3011301</t>
  </si>
  <si>
    <t>Mohit Jangid</t>
  </si>
  <si>
    <t>Lokesh Kumar Jangid</t>
  </si>
  <si>
    <t>18-01-2007</t>
  </si>
  <si>
    <t>28 , Lal Diggi, Ramanand Nagar, Po. Alwar-301001</t>
  </si>
  <si>
    <t>Monika Meena</t>
  </si>
  <si>
    <t>Chhuttan Lal Meena</t>
  </si>
  <si>
    <t>03-03-2004</t>
  </si>
  <si>
    <t>D-11 Kusum Vihar, Ra Nagria Road, Jagatpura, Jaipur-302017</t>
  </si>
  <si>
    <t>Nikhil Sirolia</t>
  </si>
  <si>
    <t>Uday Ram</t>
  </si>
  <si>
    <t>20-01-2007</t>
  </si>
  <si>
    <t>Ward No. 21 Mohalla Buchahera, Po. Kotputli-303108</t>
  </si>
  <si>
    <t>Palak</t>
  </si>
  <si>
    <t>Ramesh Kumar</t>
  </si>
  <si>
    <t>27-02-2006</t>
  </si>
  <si>
    <t>31-10-2025</t>
  </si>
  <si>
    <t>Po. Bagri Dist. Sikar-332311</t>
  </si>
  <si>
    <t>Pallavi Ahari</t>
  </si>
  <si>
    <t>Virendra Prasad Ahari</t>
  </si>
  <si>
    <t>Ward No 5, Hospital Road, Mukam Po. Rajiv Nagar Simalwara Dist. Dungarpur-314403</t>
  </si>
  <si>
    <t>Omprakash</t>
  </si>
  <si>
    <t>11-01-2006</t>
  </si>
  <si>
    <t>Dheejpura Po. Bari Khatu, Dist. Nagaur-341301</t>
  </si>
  <si>
    <t>Pooja Kumari</t>
  </si>
  <si>
    <t>27-08-2006</t>
  </si>
  <si>
    <t>Hukampura Dist. Jhunjhunu -333012</t>
  </si>
  <si>
    <t>Preksha Choudhary</t>
  </si>
  <si>
    <t>Jaipal Singh Dhayal</t>
  </si>
  <si>
    <t>05-09-2005</t>
  </si>
  <si>
    <t>Po. Ramsara Tal, Dist Churu- 331701</t>
  </si>
  <si>
    <t>Princy Singhal</t>
  </si>
  <si>
    <t>Lokesh Kumar</t>
  </si>
  <si>
    <t>11-04-2006</t>
  </si>
  <si>
    <t>Ganga Mandir, Chouburja Bazar, Cheete Wali Gali, Bharatpur</t>
  </si>
  <si>
    <t xml:space="preserve">Priyanka </t>
  </si>
  <si>
    <t>Ghotra khalsa, Po. Kunji Dist. Hanumangarh-335502</t>
  </si>
  <si>
    <t>Priyanshi Bishnoi</t>
  </si>
  <si>
    <t>Rajendra Bishnoi</t>
  </si>
  <si>
    <t>10-05-2006</t>
  </si>
  <si>
    <t>Near Gangashahar Police Station, Gangashahar, Bikaner - 334401</t>
  </si>
  <si>
    <t>Rashmi</t>
  </si>
  <si>
    <t>Subhash Chandra</t>
  </si>
  <si>
    <t>18-03-2007</t>
  </si>
  <si>
    <t>28-11-2025</t>
  </si>
  <si>
    <t>Vill. Neema Ki Dhani, Ramgarh Shekhawati, Sikar- 331024</t>
  </si>
  <si>
    <t>Ravindra</t>
  </si>
  <si>
    <t>Shyamlal</t>
  </si>
  <si>
    <t>V.Po. Barni kurd, Bhopalgarh, Jodhpur</t>
  </si>
  <si>
    <t>Reena Bissu</t>
  </si>
  <si>
    <t>Kaluram Bissu</t>
  </si>
  <si>
    <t>08-10-2005</t>
  </si>
  <si>
    <t>Near Panchayat Samiti, Ratangarh</t>
  </si>
  <si>
    <t>Rudraraj Singh Solanki</t>
  </si>
  <si>
    <t>Brijraj Singh Solanki</t>
  </si>
  <si>
    <t>07-09-2026</t>
  </si>
  <si>
    <t>101/33, Ward No.2Sagas ji ki pal, Panchvati Nagar, Kachhi Basti, Subhash Nagar, Girdharpura, Kota-324008</t>
  </si>
  <si>
    <t>Rushmi</t>
  </si>
  <si>
    <t>Mahendra Kumar</t>
  </si>
  <si>
    <t>02-02-2005</t>
  </si>
  <si>
    <t>Po. Tamkor Dist Jhunjhunu-331026</t>
  </si>
  <si>
    <t>Saloni Bagaria</t>
  </si>
  <si>
    <t>Bal Krishan Bagaria</t>
  </si>
  <si>
    <t>12-10-2004</t>
  </si>
  <si>
    <t>Ward No. 4, Khatikan mohalla, Mochiwara road, Sikar-332001</t>
  </si>
  <si>
    <t>Shaveta Choudhary</t>
  </si>
  <si>
    <t>Kailash Chandra Ghosalia</t>
  </si>
  <si>
    <t>Vill. Majeepura Po. Jagatpura Via Samod, Teh Shahpura-</t>
  </si>
  <si>
    <t>Shivang Mehra</t>
  </si>
  <si>
    <t>Madan Lal Mehra</t>
  </si>
  <si>
    <t>10-05-2005</t>
  </si>
  <si>
    <t>Jajiwal Khichiyan, Jodhpur-342027</t>
  </si>
  <si>
    <t>Shreya Saraswat</t>
  </si>
  <si>
    <t>Avinash Saraswat</t>
  </si>
  <si>
    <t>Khairiyon Ka Nichla Vas Near Nargasar, Po. Barmer-344001</t>
  </si>
  <si>
    <t>Shreya Sharma</t>
  </si>
  <si>
    <t>Pramod Kumar Sharma</t>
  </si>
  <si>
    <t>28-06-2006</t>
  </si>
  <si>
    <t>P.No.85 Triveni Nagar, Paladi Meena, Agra Road, Jaipur-302031</t>
  </si>
  <si>
    <t>Tarun Bhardwaj</t>
  </si>
  <si>
    <t>Harish Bhardwaj</t>
  </si>
  <si>
    <t>30-08-2007</t>
  </si>
  <si>
    <t>Brijrajpura (Chapar), Mandola Teh &amp; Dist Baran-325205</t>
  </si>
  <si>
    <t>Tiya Agarwal</t>
  </si>
  <si>
    <t>Deepak Kumar Gupta</t>
  </si>
  <si>
    <t>28-12-2006</t>
  </si>
  <si>
    <t>3-A-45, Mahaveer Nagar 3rd Anandpura Phoota Talab, Kota-324005</t>
  </si>
  <si>
    <t>Vartika Chahar</t>
  </si>
  <si>
    <t>Sudhir Chahar</t>
  </si>
  <si>
    <t>04-10-2005</t>
  </si>
  <si>
    <t>Ismailpur, Jhunjhunu-333026</t>
  </si>
  <si>
    <t>Varun Jyani</t>
  </si>
  <si>
    <t>Kalu Ram</t>
  </si>
  <si>
    <t>15-10-2005</t>
  </si>
  <si>
    <t>Ward No. 11, Panditanwali, 44NDRA, Po. Pilibangan Dist Hanumangarh-335803</t>
  </si>
  <si>
    <t>Vinita Meena</t>
  </si>
  <si>
    <t>Ram Roop Meena</t>
  </si>
  <si>
    <t>23-12-2004</t>
  </si>
  <si>
    <t>Po. Danalpur Dist. Karauli-322220</t>
  </si>
  <si>
    <t>Yogita Rajpurohit</t>
  </si>
  <si>
    <t>Shyam Singh Rajpurohit</t>
  </si>
  <si>
    <t>01-05-2005</t>
  </si>
  <si>
    <t>4A Vashnav Nagar -II, Opp. B.R.Birla School, Jodhpur</t>
  </si>
  <si>
    <t xml:space="preserve">ANNEXURE-I
DETAILS OF UNDER GRADUATE STUDENTS ADMITTED IN THE 2025-26 ACADEMIC YEARS 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</si>
</sst>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17"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sz val="10"/>
      <color rgb="FF000000"/>
      <name val="Verdana"/>
      <family val="2"/>
    </font>
    <font>
      <sz val="13"/>
      <color theme="1"/>
      <name val="Verdana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121">
    <xf numFmtId="0" fontId="0" fillId="0" borderId="0" xfId="0"/>
    <xf numFmtId="0" fontId="1" fillId="2" borderId="1" xfId="0" applyFont="1" applyFill="1" applyBorder="1" applyAlignment="1" applyProtection="1">
      <alignment vertical="top" wrapText="1"/>
    </xf>
    <xf numFmtId="0" fontId="0" fillId="0" borderId="1" xfId="0" applyBorder="1"/>
    <xf numFmtId="0" fontId="3" fillId="2" borderId="1" xfId="0" applyFont="1" applyFill="1" applyBorder="1"/>
    <xf numFmtId="0" fontId="0" fillId="0" borderId="3" xfId="0" applyBorder="1"/>
    <xf numFmtId="0" fontId="3" fillId="2" borderId="0" xfId="0" applyFont="1" applyFill="1"/>
    <xf numFmtId="0" fontId="0" fillId="0" borderId="1" xfId="0" quotePrefix="1" applyBorder="1" applyAlignment="1">
      <alignment horizont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14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14" fontId="5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1" fontId="5" fillId="0" borderId="1" xfId="0" applyNumberFormat="1" applyFont="1" applyBorder="1" applyAlignment="1">
      <alignment vertical="top"/>
    </xf>
    <xf numFmtId="0" fontId="7" fillId="0" borderId="1" xfId="0" applyFont="1" applyFill="1" applyBorder="1"/>
    <xf numFmtId="0" fontId="8" fillId="0" borderId="1" xfId="0" applyFont="1" applyFill="1" applyBorder="1"/>
    <xf numFmtId="0" fontId="7" fillId="3" borderId="1" xfId="0" applyFont="1" applyFill="1" applyBorder="1"/>
    <xf numFmtId="49" fontId="4" fillId="0" borderId="1" xfId="0" applyNumberFormat="1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horizontal="center" vertical="top"/>
    </xf>
    <xf numFmtId="49" fontId="1" fillId="2" borderId="1" xfId="0" applyNumberFormat="1" applyFont="1" applyFill="1" applyBorder="1" applyAlignment="1" applyProtection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 applyProtection="1">
      <alignment horizontal="right" vertical="top" wrapText="1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vertical="top"/>
    </xf>
    <xf numFmtId="49" fontId="9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1" fillId="0" borderId="1" xfId="0" applyFont="1" applyBorder="1" applyAlignment="1">
      <alignment horizontal="left" vertical="top"/>
    </xf>
    <xf numFmtId="49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/>
    </xf>
    <xf numFmtId="49" fontId="11" fillId="0" borderId="1" xfId="0" applyNumberFormat="1" applyFont="1" applyBorder="1" applyAlignment="1">
      <alignment vertical="top"/>
    </xf>
    <xf numFmtId="49" fontId="11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49" fontId="14" fillId="0" borderId="1" xfId="0" applyNumberFormat="1" applyFont="1" applyBorder="1" applyAlignment="1">
      <alignment vertical="top"/>
    </xf>
    <xf numFmtId="0" fontId="14" fillId="0" borderId="1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49" fontId="0" fillId="0" borderId="1" xfId="0" applyNumberFormat="1" applyBorder="1" applyAlignment="1">
      <alignment vertical="top"/>
    </xf>
    <xf numFmtId="0" fontId="0" fillId="0" borderId="1" xfId="0" applyFill="1" applyBorder="1" applyAlignment="1">
      <alignment vertical="top"/>
    </xf>
    <xf numFmtId="49" fontId="0" fillId="0" borderId="13" xfId="0" applyNumberFormat="1" applyFill="1" applyBorder="1" applyAlignment="1">
      <alignment vertical="top"/>
    </xf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vertical="top" wrapText="1"/>
    </xf>
    <xf numFmtId="49" fontId="15" fillId="0" borderId="1" xfId="0" applyNumberFormat="1" applyFont="1" applyBorder="1" applyAlignment="1">
      <alignment vertical="top" wrapText="1"/>
    </xf>
    <xf numFmtId="0" fontId="15" fillId="0" borderId="1" xfId="0" applyFont="1" applyFill="1" applyBorder="1" applyAlignment="1">
      <alignment vertical="top"/>
    </xf>
    <xf numFmtId="0" fontId="15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0" fontId="0" fillId="0" borderId="1" xfId="0" applyFont="1" applyBorder="1" applyAlignment="1">
      <alignment vertical="top"/>
    </xf>
    <xf numFmtId="14" fontId="15" fillId="0" borderId="1" xfId="0" applyNumberFormat="1" applyFont="1" applyBorder="1" applyAlignment="1">
      <alignment vertical="top" wrapText="1"/>
    </xf>
    <xf numFmtId="0" fontId="15" fillId="0" borderId="14" xfId="0" applyFont="1" applyBorder="1" applyAlignment="1">
      <alignment vertical="top" wrapText="1"/>
    </xf>
    <xf numFmtId="49" fontId="15" fillId="0" borderId="14" xfId="0" applyNumberFormat="1" applyFont="1" applyBorder="1" applyAlignment="1">
      <alignment vertical="top" wrapText="1"/>
    </xf>
    <xf numFmtId="14" fontId="15" fillId="0" borderId="14" xfId="0" applyNumberFormat="1" applyFont="1" applyBorder="1" applyAlignment="1">
      <alignment vertical="top" wrapText="1"/>
    </xf>
    <xf numFmtId="0" fontId="15" fillId="0" borderId="14" xfId="0" applyFont="1" applyBorder="1" applyAlignment="1">
      <alignment vertical="top"/>
    </xf>
    <xf numFmtId="0" fontId="15" fillId="0" borderId="14" xfId="0" applyFont="1" applyFill="1" applyBorder="1" applyAlignment="1">
      <alignment vertical="top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left" vertical="top" wrapText="1"/>
    </xf>
    <xf numFmtId="14" fontId="15" fillId="0" borderId="1" xfId="0" applyNumberFormat="1" applyFont="1" applyBorder="1" applyAlignment="1">
      <alignment horizontal="left" vertical="top" wrapText="1"/>
    </xf>
    <xf numFmtId="164" fontId="15" fillId="0" borderId="1" xfId="1" applyFont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/>
    </xf>
    <xf numFmtId="0" fontId="15" fillId="0" borderId="0" xfId="0" applyFont="1"/>
    <xf numFmtId="0" fontId="15" fillId="3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164" fontId="15" fillId="3" borderId="1" xfId="1" applyFont="1" applyFill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/>
    </xf>
    <xf numFmtId="0" fontId="15" fillId="0" borderId="14" xfId="0" applyFont="1" applyBorder="1" applyAlignment="1">
      <alignment horizontal="left" vertical="top" wrapText="1"/>
    </xf>
    <xf numFmtId="49" fontId="15" fillId="0" borderId="14" xfId="0" applyNumberFormat="1" applyFont="1" applyBorder="1" applyAlignment="1">
      <alignment horizontal="left" vertical="top" wrapText="1"/>
    </xf>
    <xf numFmtId="14" fontId="15" fillId="0" borderId="14" xfId="0" applyNumberFormat="1" applyFont="1" applyBorder="1" applyAlignment="1">
      <alignment horizontal="left" vertical="top" wrapText="1"/>
    </xf>
    <xf numFmtId="164" fontId="15" fillId="3" borderId="14" xfId="1" applyFont="1" applyFill="1" applyBorder="1" applyAlignment="1">
      <alignment horizontal="left" vertical="top" wrapText="1"/>
    </xf>
    <xf numFmtId="0" fontId="15" fillId="0" borderId="14" xfId="0" applyFont="1" applyFill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 shrinkToFit="1"/>
    </xf>
    <xf numFmtId="49" fontId="5" fillId="0" borderId="1" xfId="0" applyNumberFormat="1" applyFont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11" fillId="2" borderId="1" xfId="0" applyFont="1" applyFill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</xf>
    <xf numFmtId="0" fontId="2" fillId="2" borderId="7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2" fillId="2" borderId="10" xfId="0" applyFont="1" applyFill="1" applyBorder="1" applyAlignment="1" applyProtection="1">
      <alignment horizontal="center" vertical="top" wrapText="1"/>
    </xf>
    <xf numFmtId="0" fontId="2" fillId="2" borderId="5" xfId="0" applyFont="1" applyFill="1" applyBorder="1" applyAlignment="1" applyProtection="1">
      <alignment horizontal="center" vertical="top" wrapText="1"/>
    </xf>
    <xf numFmtId="0" fontId="2" fillId="2" borderId="11" xfId="0" applyFont="1" applyFill="1" applyBorder="1" applyAlignment="1" applyProtection="1">
      <alignment horizontal="center" vertical="top" wrapText="1"/>
    </xf>
    <xf numFmtId="0" fontId="2" fillId="2" borderId="12" xfId="0" applyFont="1" applyFill="1" applyBorder="1" applyAlignment="1" applyProtection="1">
      <alignment horizontal="center" vertical="top" wrapText="1"/>
    </xf>
    <xf numFmtId="0" fontId="0" fillId="0" borderId="3" xfId="0" applyBorder="1"/>
    <xf numFmtId="0" fontId="0" fillId="0" borderId="4" xfId="0" applyBorder="1"/>
    <xf numFmtId="0" fontId="6" fillId="2" borderId="1" xfId="0" applyFont="1" applyFill="1" applyBorder="1" applyAlignment="1" applyProtection="1">
      <alignment horizontal="center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95251</xdr:rowOff>
    </xdr:from>
    <xdr:to>
      <xdr:col>1</xdr:col>
      <xdr:colOff>609599</xdr:colOff>
      <xdr:row>5</xdr:row>
      <xdr:rowOff>155349</xdr:rowOff>
    </xdr:to>
    <xdr:pic>
      <xdr:nvPicPr>
        <xdr:cNvPr id="2" name="Picture 1" descr="CCIM Logo 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1"/>
          <a:ext cx="1133474" cy="8220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95251</xdr:rowOff>
    </xdr:from>
    <xdr:to>
      <xdr:col>1</xdr:col>
      <xdr:colOff>609599</xdr:colOff>
      <xdr:row>5</xdr:row>
      <xdr:rowOff>155349</xdr:rowOff>
    </xdr:to>
    <xdr:pic>
      <xdr:nvPicPr>
        <xdr:cNvPr id="2" name="Picture 1" descr="CCIM Logo 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95251"/>
          <a:ext cx="828674" cy="822098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428626</xdr:colOff>
      <xdr:row>39</xdr:row>
      <xdr:rowOff>0</xdr:rowOff>
    </xdr:from>
    <xdr:to>
      <xdr:col>6</xdr:col>
      <xdr:colOff>609600</xdr:colOff>
      <xdr:row>39</xdr:row>
      <xdr:rowOff>45719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34051" y="22355175"/>
          <a:ext cx="457199" cy="45719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428626</xdr:colOff>
      <xdr:row>39</xdr:row>
      <xdr:rowOff>0</xdr:rowOff>
    </xdr:from>
    <xdr:to>
      <xdr:col>7</xdr:col>
      <xdr:colOff>638175</xdr:colOff>
      <xdr:row>39</xdr:row>
      <xdr:rowOff>45719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86651" y="22355175"/>
          <a:ext cx="342899" cy="4571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95251</xdr:rowOff>
    </xdr:from>
    <xdr:to>
      <xdr:col>1</xdr:col>
      <xdr:colOff>685799</xdr:colOff>
      <xdr:row>5</xdr:row>
      <xdr:rowOff>155349</xdr:rowOff>
    </xdr:to>
    <xdr:pic>
      <xdr:nvPicPr>
        <xdr:cNvPr id="5" name="Picture 4" descr="CCIM Logo 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95251"/>
          <a:ext cx="828674" cy="822098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428626</xdr:colOff>
      <xdr:row>39</xdr:row>
      <xdr:rowOff>0</xdr:rowOff>
    </xdr:from>
    <xdr:to>
      <xdr:col>6</xdr:col>
      <xdr:colOff>885825</xdr:colOff>
      <xdr:row>39</xdr:row>
      <xdr:rowOff>45719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72226" y="16554450"/>
          <a:ext cx="457199" cy="45719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428626</xdr:colOff>
      <xdr:row>39</xdr:row>
      <xdr:rowOff>0</xdr:rowOff>
    </xdr:from>
    <xdr:to>
      <xdr:col>8</xdr:col>
      <xdr:colOff>28575</xdr:colOff>
      <xdr:row>39</xdr:row>
      <xdr:rowOff>45719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24826" y="16554450"/>
          <a:ext cx="342899" cy="4571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</xdr:row>
      <xdr:rowOff>95251</xdr:rowOff>
    </xdr:from>
    <xdr:to>
      <xdr:col>1</xdr:col>
      <xdr:colOff>609599</xdr:colOff>
      <xdr:row>6</xdr:row>
      <xdr:rowOff>155349</xdr:rowOff>
    </xdr:to>
    <xdr:pic>
      <xdr:nvPicPr>
        <xdr:cNvPr id="2" name="Picture 1" descr="CCIM Logo 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476251"/>
          <a:ext cx="1095374" cy="822098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428626</xdr:colOff>
      <xdr:row>40</xdr:row>
      <xdr:rowOff>0</xdr:rowOff>
    </xdr:from>
    <xdr:to>
      <xdr:col>6</xdr:col>
      <xdr:colOff>609600</xdr:colOff>
      <xdr:row>40</xdr:row>
      <xdr:rowOff>45719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6501" y="18421350"/>
          <a:ext cx="180974" cy="45719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428626</xdr:colOff>
      <xdr:row>40</xdr:row>
      <xdr:rowOff>0</xdr:rowOff>
    </xdr:from>
    <xdr:to>
      <xdr:col>7</xdr:col>
      <xdr:colOff>609600</xdr:colOff>
      <xdr:row>40</xdr:row>
      <xdr:rowOff>45719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15301" y="18421350"/>
          <a:ext cx="209549" cy="45719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95251</xdr:rowOff>
    </xdr:from>
    <xdr:to>
      <xdr:col>1</xdr:col>
      <xdr:colOff>781049</xdr:colOff>
      <xdr:row>5</xdr:row>
      <xdr:rowOff>155349</xdr:rowOff>
    </xdr:to>
    <xdr:pic>
      <xdr:nvPicPr>
        <xdr:cNvPr id="2" name="Picture 1" descr="CCIM Logo 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285751"/>
          <a:ext cx="1095374" cy="8220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95251</xdr:rowOff>
    </xdr:from>
    <xdr:to>
      <xdr:col>1</xdr:col>
      <xdr:colOff>923924</xdr:colOff>
      <xdr:row>5</xdr:row>
      <xdr:rowOff>155349</xdr:rowOff>
    </xdr:to>
    <xdr:pic>
      <xdr:nvPicPr>
        <xdr:cNvPr id="2" name="Picture 1" descr="CCIM Logo 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285751"/>
          <a:ext cx="1085849" cy="822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workbookViewId="0">
      <selection activeCell="C15" sqref="C15"/>
    </sheetView>
  </sheetViews>
  <sheetFormatPr defaultRowHeight="15"/>
  <cols>
    <col min="1" max="1" width="14" bestFit="1" customWidth="1"/>
    <col min="2" max="2" width="12.7109375" bestFit="1" customWidth="1"/>
    <col min="3" max="3" width="15.140625" customWidth="1"/>
  </cols>
  <sheetData>
    <row r="1" spans="1:7">
      <c r="A1" s="5" t="s">
        <v>9</v>
      </c>
      <c r="B1" s="3" t="s">
        <v>17</v>
      </c>
      <c r="C1" s="3" t="s">
        <v>10</v>
      </c>
    </row>
    <row r="2" spans="1:7">
      <c r="A2" s="2" t="str">
        <f ca="1">CONCATENATE(E2,F2,G2)</f>
        <v>2025-2026</v>
      </c>
      <c r="B2" s="4" t="s">
        <v>18</v>
      </c>
      <c r="C2" s="2" t="s">
        <v>11</v>
      </c>
      <c r="E2" s="2">
        <f ca="1">YEAR(TODAY())-1</f>
        <v>2025</v>
      </c>
      <c r="F2" s="6" t="s">
        <v>21</v>
      </c>
      <c r="G2" s="2">
        <f ca="1">YEAR(TODAY())</f>
        <v>2026</v>
      </c>
    </row>
    <row r="3" spans="1:7">
      <c r="A3" s="2" t="str">
        <f t="shared" ref="A3:A6" ca="1" si="0">CONCATENATE(E3,F3,G3)</f>
        <v>2024-2025</v>
      </c>
      <c r="B3" s="4" t="s">
        <v>19</v>
      </c>
      <c r="C3" s="2" t="s">
        <v>12</v>
      </c>
      <c r="E3" s="2">
        <f ca="1">E2-1</f>
        <v>2024</v>
      </c>
      <c r="F3" s="6" t="s">
        <v>21</v>
      </c>
      <c r="G3" s="2">
        <f ca="1">G2-1</f>
        <v>2025</v>
      </c>
    </row>
    <row r="4" spans="1:7">
      <c r="A4" s="2" t="str">
        <f t="shared" ca="1" si="0"/>
        <v>2023-2024</v>
      </c>
      <c r="B4" s="4" t="s">
        <v>20</v>
      </c>
      <c r="C4" s="2" t="s">
        <v>13</v>
      </c>
      <c r="E4" s="2">
        <f ca="1">E3-1</f>
        <v>2023</v>
      </c>
      <c r="F4" s="6" t="s">
        <v>21</v>
      </c>
      <c r="G4" s="2">
        <f t="shared" ref="G4:G6" ca="1" si="1">G3-1</f>
        <v>2024</v>
      </c>
    </row>
    <row r="5" spans="1:7">
      <c r="A5" s="2" t="str">
        <f t="shared" ca="1" si="0"/>
        <v>2022-2023</v>
      </c>
      <c r="C5" s="2" t="s">
        <v>14</v>
      </c>
      <c r="E5" s="2">
        <f t="shared" ref="E5:E6" ca="1" si="2">E4-1</f>
        <v>2022</v>
      </c>
      <c r="F5" s="6" t="s">
        <v>21</v>
      </c>
      <c r="G5" s="2">
        <f t="shared" ca="1" si="1"/>
        <v>2023</v>
      </c>
    </row>
    <row r="6" spans="1:7">
      <c r="A6" s="2" t="str">
        <f t="shared" ca="1" si="0"/>
        <v>2021-2022</v>
      </c>
      <c r="C6" s="2" t="s">
        <v>15</v>
      </c>
      <c r="E6" s="2">
        <f t="shared" ca="1" si="2"/>
        <v>2021</v>
      </c>
      <c r="F6" s="6" t="s">
        <v>21</v>
      </c>
      <c r="G6" s="2">
        <f t="shared" ca="1" si="1"/>
        <v>2022</v>
      </c>
    </row>
  </sheetData>
  <sheetProtection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J69"/>
  <sheetViews>
    <sheetView tabSelected="1" workbookViewId="0">
      <selection activeCell="G9" sqref="G9"/>
    </sheetView>
  </sheetViews>
  <sheetFormatPr defaultRowHeight="15"/>
  <cols>
    <col min="1" max="1" width="4.42578125" customWidth="1"/>
    <col min="2" max="2" width="20" customWidth="1"/>
    <col min="3" max="3" width="18.7109375" customWidth="1"/>
    <col min="4" max="4" width="15.140625" customWidth="1"/>
    <col min="5" max="5" width="13.85546875" customWidth="1"/>
    <col min="6" max="6" width="16.140625" customWidth="1"/>
    <col min="7" max="7" width="31.5703125" customWidth="1"/>
    <col min="8" max="8" width="17.28515625" customWidth="1"/>
    <col min="9" max="9" width="10.42578125" customWidth="1"/>
    <col min="10" max="10" width="10.28515625" customWidth="1"/>
  </cols>
  <sheetData>
    <row r="2" spans="1:10">
      <c r="A2" s="115" t="s">
        <v>2222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5.75">
      <c r="A7" s="116" t="s">
        <v>30</v>
      </c>
      <c r="B7" s="117"/>
      <c r="C7" s="118" t="s">
        <v>29</v>
      </c>
      <c r="D7" s="119"/>
      <c r="E7" s="119"/>
      <c r="F7" s="119"/>
      <c r="G7" s="119"/>
      <c r="H7" s="119"/>
      <c r="I7" s="119"/>
      <c r="J7" s="120"/>
    </row>
    <row r="8" spans="1:10" ht="15.75">
      <c r="A8" s="116" t="s">
        <v>8</v>
      </c>
      <c r="B8" s="117"/>
      <c r="C8" s="118" t="s">
        <v>27</v>
      </c>
      <c r="D8" s="119"/>
      <c r="E8" s="119"/>
      <c r="F8" s="119"/>
      <c r="G8" s="119"/>
      <c r="H8" s="119"/>
      <c r="I8" s="119"/>
      <c r="J8" s="120"/>
    </row>
    <row r="9" spans="1:10" ht="90">
      <c r="A9" s="97" t="s">
        <v>0</v>
      </c>
      <c r="B9" s="97" t="s">
        <v>1</v>
      </c>
      <c r="C9" s="97" t="s">
        <v>2</v>
      </c>
      <c r="D9" s="97" t="s">
        <v>16</v>
      </c>
      <c r="E9" s="97" t="s">
        <v>9</v>
      </c>
      <c r="F9" s="97" t="s">
        <v>3</v>
      </c>
      <c r="G9" s="97" t="s">
        <v>4</v>
      </c>
      <c r="H9" s="97" t="s">
        <v>5</v>
      </c>
      <c r="I9" s="97" t="s">
        <v>6</v>
      </c>
      <c r="J9" s="97" t="s">
        <v>7</v>
      </c>
    </row>
    <row r="10" spans="1:10" ht="31.5">
      <c r="A10" s="9">
        <v>1</v>
      </c>
      <c r="B10" s="10" t="s">
        <v>1979</v>
      </c>
      <c r="C10" s="10" t="s">
        <v>1980</v>
      </c>
      <c r="D10" s="91" t="s">
        <v>1981</v>
      </c>
      <c r="E10" s="10" t="s">
        <v>1982</v>
      </c>
      <c r="F10" s="10" t="s">
        <v>1983</v>
      </c>
      <c r="G10" s="10" t="s">
        <v>1984</v>
      </c>
      <c r="H10" s="9" t="s">
        <v>575</v>
      </c>
      <c r="I10" s="9">
        <v>94.33</v>
      </c>
      <c r="J10" s="9" t="s">
        <v>14</v>
      </c>
    </row>
    <row r="11" spans="1:10" ht="47.25">
      <c r="A11" s="9">
        <v>2</v>
      </c>
      <c r="B11" s="15" t="s">
        <v>1985</v>
      </c>
      <c r="C11" s="10" t="s">
        <v>1986</v>
      </c>
      <c r="D11" s="91" t="s">
        <v>1987</v>
      </c>
      <c r="E11" s="10" t="s">
        <v>1982</v>
      </c>
      <c r="F11" s="91" t="s">
        <v>1988</v>
      </c>
      <c r="G11" s="10" t="s">
        <v>1989</v>
      </c>
      <c r="H11" s="9" t="s">
        <v>22</v>
      </c>
      <c r="I11" s="9">
        <v>83.66</v>
      </c>
      <c r="J11" s="9" t="s">
        <v>12</v>
      </c>
    </row>
    <row r="12" spans="1:10" ht="31.5">
      <c r="A12" s="9">
        <v>3</v>
      </c>
      <c r="B12" s="10" t="s">
        <v>1990</v>
      </c>
      <c r="C12" s="10" t="s">
        <v>1991</v>
      </c>
      <c r="D12" s="91" t="s">
        <v>1992</v>
      </c>
      <c r="E12" s="10" t="s">
        <v>1982</v>
      </c>
      <c r="F12" s="10" t="s">
        <v>1993</v>
      </c>
      <c r="G12" s="10" t="s">
        <v>1994</v>
      </c>
      <c r="H12" s="9" t="s">
        <v>252</v>
      </c>
      <c r="I12" s="9">
        <v>75.66</v>
      </c>
      <c r="J12" s="9" t="s">
        <v>14</v>
      </c>
    </row>
    <row r="13" spans="1:10" ht="31.5">
      <c r="A13" s="9">
        <v>4</v>
      </c>
      <c r="B13" s="10" t="s">
        <v>1995</v>
      </c>
      <c r="C13" s="10" t="s">
        <v>1996</v>
      </c>
      <c r="D13" s="91" t="s">
        <v>1997</v>
      </c>
      <c r="E13" s="10" t="s">
        <v>1982</v>
      </c>
      <c r="F13" s="9" t="s">
        <v>1998</v>
      </c>
      <c r="G13" s="10" t="s">
        <v>1999</v>
      </c>
      <c r="H13" s="9" t="s">
        <v>22</v>
      </c>
      <c r="I13" s="9">
        <v>80</v>
      </c>
      <c r="J13" s="9" t="s">
        <v>14</v>
      </c>
    </row>
    <row r="14" spans="1:10" ht="31.5">
      <c r="A14" s="9">
        <v>5</v>
      </c>
      <c r="B14" s="10" t="s">
        <v>2000</v>
      </c>
      <c r="C14" s="10" t="s">
        <v>2001</v>
      </c>
      <c r="D14" s="91" t="s">
        <v>2002</v>
      </c>
      <c r="E14" s="10" t="s">
        <v>1982</v>
      </c>
      <c r="F14" s="91" t="s">
        <v>1988</v>
      </c>
      <c r="G14" s="10" t="s">
        <v>2003</v>
      </c>
      <c r="H14" s="9" t="s">
        <v>575</v>
      </c>
      <c r="I14" s="9">
        <v>86</v>
      </c>
      <c r="J14" s="9" t="s">
        <v>14</v>
      </c>
    </row>
    <row r="15" spans="1:10" ht="31.5">
      <c r="A15" s="9">
        <v>6</v>
      </c>
      <c r="B15" s="10" t="s">
        <v>2004</v>
      </c>
      <c r="C15" s="10" t="s">
        <v>2005</v>
      </c>
      <c r="D15" s="91" t="s">
        <v>2006</v>
      </c>
      <c r="E15" s="10" t="s">
        <v>1982</v>
      </c>
      <c r="F15" s="91" t="s">
        <v>1988</v>
      </c>
      <c r="G15" s="10" t="s">
        <v>2007</v>
      </c>
      <c r="H15" s="9" t="s">
        <v>22</v>
      </c>
      <c r="I15" s="9">
        <v>75.33</v>
      </c>
      <c r="J15" s="9" t="s">
        <v>2008</v>
      </c>
    </row>
    <row r="16" spans="1:10" ht="47.25">
      <c r="A16" s="9">
        <v>7</v>
      </c>
      <c r="B16" s="10" t="s">
        <v>2009</v>
      </c>
      <c r="C16" s="10" t="s">
        <v>2010</v>
      </c>
      <c r="D16" s="91" t="s">
        <v>2011</v>
      </c>
      <c r="E16" s="10" t="s">
        <v>1982</v>
      </c>
      <c r="F16" s="10" t="s">
        <v>1993</v>
      </c>
      <c r="G16" s="10" t="s">
        <v>2012</v>
      </c>
      <c r="H16" s="9" t="s">
        <v>22</v>
      </c>
      <c r="I16" s="9">
        <v>79.66</v>
      </c>
      <c r="J16" s="9" t="s">
        <v>12</v>
      </c>
    </row>
    <row r="17" spans="1:10" ht="31.5">
      <c r="A17" s="9">
        <v>8</v>
      </c>
      <c r="B17" s="10" t="s">
        <v>2013</v>
      </c>
      <c r="C17" s="10" t="s">
        <v>878</v>
      </c>
      <c r="D17" s="91" t="s">
        <v>2014</v>
      </c>
      <c r="E17" s="10" t="s">
        <v>1982</v>
      </c>
      <c r="F17" s="91" t="s">
        <v>1988</v>
      </c>
      <c r="G17" s="10" t="s">
        <v>2015</v>
      </c>
      <c r="H17" s="9" t="s">
        <v>22</v>
      </c>
      <c r="I17" s="9">
        <v>86.67</v>
      </c>
      <c r="J17" s="9" t="s">
        <v>14</v>
      </c>
    </row>
    <row r="18" spans="1:10" ht="31.5">
      <c r="A18" s="9">
        <v>9</v>
      </c>
      <c r="B18" s="10" t="s">
        <v>2016</v>
      </c>
      <c r="C18" s="10" t="s">
        <v>2017</v>
      </c>
      <c r="D18" s="91" t="s">
        <v>2018</v>
      </c>
      <c r="E18" s="10" t="s">
        <v>1982</v>
      </c>
      <c r="F18" s="10" t="s">
        <v>2019</v>
      </c>
      <c r="G18" s="10" t="s">
        <v>2020</v>
      </c>
      <c r="H18" s="10" t="s">
        <v>22</v>
      </c>
      <c r="I18" s="92">
        <v>71</v>
      </c>
      <c r="J18" s="92" t="s">
        <v>14</v>
      </c>
    </row>
    <row r="19" spans="1:10" ht="31.5">
      <c r="A19" s="9">
        <v>10</v>
      </c>
      <c r="B19" s="10" t="s">
        <v>2021</v>
      </c>
      <c r="C19" s="10" t="s">
        <v>2022</v>
      </c>
      <c r="D19" s="91" t="s">
        <v>2023</v>
      </c>
      <c r="E19" s="10" t="s">
        <v>1982</v>
      </c>
      <c r="F19" s="10" t="s">
        <v>1993</v>
      </c>
      <c r="G19" s="10" t="s">
        <v>2024</v>
      </c>
      <c r="H19" s="9" t="s">
        <v>575</v>
      </c>
      <c r="I19" s="9">
        <v>79.66</v>
      </c>
      <c r="J19" s="9"/>
    </row>
    <row r="20" spans="1:10" ht="63">
      <c r="A20" s="9">
        <v>11</v>
      </c>
      <c r="B20" s="10" t="s">
        <v>2025</v>
      </c>
      <c r="C20" s="10" t="s">
        <v>2026</v>
      </c>
      <c r="D20" s="91" t="s">
        <v>2027</v>
      </c>
      <c r="E20" s="10" t="s">
        <v>1982</v>
      </c>
      <c r="F20" s="10" t="s">
        <v>1993</v>
      </c>
      <c r="G20" s="10" t="s">
        <v>2028</v>
      </c>
      <c r="H20" s="9" t="s">
        <v>252</v>
      </c>
      <c r="I20" s="9">
        <v>78.33</v>
      </c>
      <c r="J20" s="9" t="s">
        <v>13</v>
      </c>
    </row>
    <row r="21" spans="1:10" ht="47.25">
      <c r="A21" s="9">
        <v>12</v>
      </c>
      <c r="B21" s="10" t="s">
        <v>2029</v>
      </c>
      <c r="C21" s="10" t="s">
        <v>2030</v>
      </c>
      <c r="D21" s="91" t="s">
        <v>2031</v>
      </c>
      <c r="E21" s="10" t="s">
        <v>1982</v>
      </c>
      <c r="F21" s="91" t="s">
        <v>1988</v>
      </c>
      <c r="G21" s="10" t="s">
        <v>2032</v>
      </c>
      <c r="H21" s="9" t="s">
        <v>252</v>
      </c>
      <c r="I21" s="9">
        <v>94</v>
      </c>
      <c r="J21" s="9" t="s">
        <v>512</v>
      </c>
    </row>
    <row r="22" spans="1:10" ht="31.5">
      <c r="A22" s="9">
        <v>13</v>
      </c>
      <c r="B22" s="10" t="s">
        <v>2033</v>
      </c>
      <c r="C22" s="10" t="s">
        <v>2034</v>
      </c>
      <c r="D22" s="91" t="s">
        <v>2035</v>
      </c>
      <c r="E22" s="10" t="s">
        <v>1982</v>
      </c>
      <c r="F22" s="10" t="s">
        <v>2036</v>
      </c>
      <c r="G22" s="10" t="s">
        <v>2037</v>
      </c>
      <c r="H22" s="9" t="s">
        <v>252</v>
      </c>
      <c r="I22" s="9">
        <v>88</v>
      </c>
      <c r="J22" s="9" t="s">
        <v>545</v>
      </c>
    </row>
    <row r="23" spans="1:10" ht="31.5">
      <c r="A23" s="9">
        <v>14</v>
      </c>
      <c r="B23" s="10" t="s">
        <v>2038</v>
      </c>
      <c r="C23" s="10" t="s">
        <v>2039</v>
      </c>
      <c r="D23" s="91" t="s">
        <v>2040</v>
      </c>
      <c r="E23" s="93" t="s">
        <v>1982</v>
      </c>
      <c r="F23" s="91" t="s">
        <v>2041</v>
      </c>
      <c r="G23" s="10" t="s">
        <v>2042</v>
      </c>
      <c r="H23" s="9" t="s">
        <v>22</v>
      </c>
      <c r="I23" s="9">
        <v>78.67</v>
      </c>
      <c r="J23" s="9" t="s">
        <v>1437</v>
      </c>
    </row>
    <row r="24" spans="1:10" ht="15.75">
      <c r="A24" s="9">
        <v>15</v>
      </c>
      <c r="B24" s="10" t="s">
        <v>2043</v>
      </c>
      <c r="C24" s="10" t="s">
        <v>250</v>
      </c>
      <c r="D24" s="91" t="s">
        <v>2044</v>
      </c>
      <c r="E24" s="10" t="s">
        <v>1982</v>
      </c>
      <c r="F24" s="10" t="s">
        <v>2045</v>
      </c>
      <c r="G24" s="10" t="s">
        <v>2046</v>
      </c>
      <c r="H24" s="9" t="s">
        <v>252</v>
      </c>
      <c r="I24" s="9">
        <v>85</v>
      </c>
      <c r="J24" s="9" t="s">
        <v>14</v>
      </c>
    </row>
    <row r="25" spans="1:10" ht="31.5">
      <c r="A25" s="9">
        <v>16</v>
      </c>
      <c r="B25" s="10" t="s">
        <v>2047</v>
      </c>
      <c r="C25" s="10" t="s">
        <v>2048</v>
      </c>
      <c r="D25" s="10" t="s">
        <v>2049</v>
      </c>
      <c r="E25" s="9" t="s">
        <v>1982</v>
      </c>
      <c r="F25" s="91" t="s">
        <v>1988</v>
      </c>
      <c r="G25" s="10" t="s">
        <v>2050</v>
      </c>
      <c r="H25" s="9" t="s">
        <v>22</v>
      </c>
      <c r="I25" s="9">
        <v>80</v>
      </c>
      <c r="J25" s="9" t="s">
        <v>14</v>
      </c>
    </row>
    <row r="26" spans="1:10" ht="31.5">
      <c r="A26" s="9">
        <v>17</v>
      </c>
      <c r="B26" s="10" t="s">
        <v>2051</v>
      </c>
      <c r="C26" s="10" t="s">
        <v>2010</v>
      </c>
      <c r="D26" s="91" t="s">
        <v>2052</v>
      </c>
      <c r="E26" s="10" t="s">
        <v>1982</v>
      </c>
      <c r="F26" s="10" t="s">
        <v>1993</v>
      </c>
      <c r="G26" s="10" t="s">
        <v>2053</v>
      </c>
      <c r="H26" s="9" t="s">
        <v>22</v>
      </c>
      <c r="I26" s="9">
        <v>80.66</v>
      </c>
      <c r="J26" s="9" t="s">
        <v>14</v>
      </c>
    </row>
    <row r="27" spans="1:10" ht="31.5">
      <c r="A27" s="9">
        <v>18</v>
      </c>
      <c r="B27" s="10" t="s">
        <v>2054</v>
      </c>
      <c r="C27" s="10" t="s">
        <v>2055</v>
      </c>
      <c r="D27" s="91" t="s">
        <v>2056</v>
      </c>
      <c r="E27" s="10" t="s">
        <v>1982</v>
      </c>
      <c r="F27" s="91" t="s">
        <v>2057</v>
      </c>
      <c r="G27" s="10" t="s">
        <v>2058</v>
      </c>
      <c r="H27" s="9" t="s">
        <v>22</v>
      </c>
      <c r="I27" s="9">
        <v>96.66</v>
      </c>
      <c r="J27" s="9" t="s">
        <v>12</v>
      </c>
    </row>
    <row r="28" spans="1:10" ht="15.75">
      <c r="A28" s="9">
        <v>19</v>
      </c>
      <c r="B28" s="10" t="s">
        <v>2059</v>
      </c>
      <c r="C28" s="10" t="s">
        <v>2060</v>
      </c>
      <c r="D28" s="91" t="s">
        <v>2061</v>
      </c>
      <c r="E28" s="10" t="s">
        <v>1982</v>
      </c>
      <c r="F28" s="10" t="s">
        <v>1983</v>
      </c>
      <c r="G28" s="10" t="s">
        <v>2062</v>
      </c>
      <c r="H28" s="9" t="s">
        <v>252</v>
      </c>
      <c r="I28" s="9">
        <v>74.66</v>
      </c>
      <c r="J28" s="9" t="s">
        <v>512</v>
      </c>
    </row>
    <row r="29" spans="1:10" ht="31.5">
      <c r="A29" s="9">
        <v>20</v>
      </c>
      <c r="B29" s="10" t="s">
        <v>2063</v>
      </c>
      <c r="C29" s="10" t="s">
        <v>2064</v>
      </c>
      <c r="D29" s="91" t="s">
        <v>2065</v>
      </c>
      <c r="E29" s="10" t="s">
        <v>1982</v>
      </c>
      <c r="F29" s="91" t="s">
        <v>1988</v>
      </c>
      <c r="G29" s="10" t="s">
        <v>2066</v>
      </c>
      <c r="H29" s="9" t="s">
        <v>22</v>
      </c>
      <c r="I29" s="9">
        <v>75.33</v>
      </c>
      <c r="J29" s="9" t="s">
        <v>13</v>
      </c>
    </row>
    <row r="30" spans="1:10" ht="47.25">
      <c r="A30" s="9">
        <v>21</v>
      </c>
      <c r="B30" s="10" t="s">
        <v>2067</v>
      </c>
      <c r="C30" s="10" t="s">
        <v>2068</v>
      </c>
      <c r="D30" s="91" t="s">
        <v>2069</v>
      </c>
      <c r="E30" s="10" t="s">
        <v>1982</v>
      </c>
      <c r="F30" s="10" t="s">
        <v>1983</v>
      </c>
      <c r="G30" s="10" t="s">
        <v>2070</v>
      </c>
      <c r="H30" s="9" t="s">
        <v>252</v>
      </c>
      <c r="I30" s="9">
        <v>84.66</v>
      </c>
      <c r="J30" s="9" t="s">
        <v>1437</v>
      </c>
    </row>
    <row r="31" spans="1:10" ht="47.25">
      <c r="A31" s="9">
        <v>22</v>
      </c>
      <c r="B31" s="10" t="s">
        <v>2071</v>
      </c>
      <c r="C31" s="10" t="s">
        <v>2072</v>
      </c>
      <c r="D31" s="91" t="s">
        <v>2073</v>
      </c>
      <c r="E31" s="10" t="s">
        <v>1982</v>
      </c>
      <c r="F31" s="91" t="s">
        <v>1988</v>
      </c>
      <c r="G31" s="10" t="s">
        <v>2074</v>
      </c>
      <c r="H31" s="9" t="s">
        <v>22</v>
      </c>
      <c r="I31" s="9">
        <v>95.66</v>
      </c>
      <c r="J31" s="9" t="s">
        <v>13</v>
      </c>
    </row>
    <row r="32" spans="1:10" ht="31.5">
      <c r="A32" s="9">
        <v>23</v>
      </c>
      <c r="B32" s="10" t="s">
        <v>2075</v>
      </c>
      <c r="C32" s="10" t="s">
        <v>2076</v>
      </c>
      <c r="D32" s="91" t="s">
        <v>2077</v>
      </c>
      <c r="E32" s="10" t="s">
        <v>1982</v>
      </c>
      <c r="F32" s="9" t="s">
        <v>2078</v>
      </c>
      <c r="G32" s="10" t="s">
        <v>2079</v>
      </c>
      <c r="H32" s="9" t="s">
        <v>252</v>
      </c>
      <c r="I32" s="9">
        <v>82.33</v>
      </c>
      <c r="J32" s="9" t="s">
        <v>14</v>
      </c>
    </row>
    <row r="33" spans="1:10" ht="31.5">
      <c r="A33" s="9">
        <v>24</v>
      </c>
      <c r="B33" s="10" t="s">
        <v>2080</v>
      </c>
      <c r="C33" s="10" t="s">
        <v>2081</v>
      </c>
      <c r="D33" s="91" t="s">
        <v>2082</v>
      </c>
      <c r="E33" s="10" t="s">
        <v>1982</v>
      </c>
      <c r="F33" s="10" t="s">
        <v>1993</v>
      </c>
      <c r="G33" s="10" t="s">
        <v>2083</v>
      </c>
      <c r="H33" s="9" t="s">
        <v>252</v>
      </c>
      <c r="I33" s="9">
        <v>84.33</v>
      </c>
      <c r="J33" s="9" t="s">
        <v>1437</v>
      </c>
    </row>
    <row r="34" spans="1:10" ht="31.5">
      <c r="A34" s="9">
        <v>25</v>
      </c>
      <c r="B34" s="10" t="s">
        <v>2084</v>
      </c>
      <c r="C34" s="10" t="s">
        <v>2085</v>
      </c>
      <c r="D34" s="91" t="s">
        <v>2086</v>
      </c>
      <c r="E34" s="10" t="s">
        <v>1982</v>
      </c>
      <c r="F34" s="91" t="s">
        <v>1988</v>
      </c>
      <c r="G34" s="10" t="s">
        <v>2087</v>
      </c>
      <c r="H34" s="9" t="s">
        <v>22</v>
      </c>
      <c r="I34" s="9">
        <v>96</v>
      </c>
      <c r="J34" s="9" t="s">
        <v>14</v>
      </c>
    </row>
    <row r="35" spans="1:10" ht="31.5">
      <c r="A35" s="9">
        <v>26</v>
      </c>
      <c r="B35" s="10" t="s">
        <v>2088</v>
      </c>
      <c r="C35" s="10" t="s">
        <v>2089</v>
      </c>
      <c r="D35" s="91" t="s">
        <v>2090</v>
      </c>
      <c r="E35" s="10" t="s">
        <v>1982</v>
      </c>
      <c r="F35" s="10" t="s">
        <v>1983</v>
      </c>
      <c r="G35" s="10" t="s">
        <v>2091</v>
      </c>
      <c r="H35" s="9" t="s">
        <v>252</v>
      </c>
      <c r="I35" s="9">
        <v>83.33</v>
      </c>
      <c r="J35" s="9" t="s">
        <v>2008</v>
      </c>
    </row>
    <row r="36" spans="1:10" ht="31.5">
      <c r="A36" s="9">
        <v>27</v>
      </c>
      <c r="B36" s="10" t="s">
        <v>2092</v>
      </c>
      <c r="C36" s="10" t="s">
        <v>2093</v>
      </c>
      <c r="D36" s="91" t="s">
        <v>2094</v>
      </c>
      <c r="E36" s="10" t="s">
        <v>1982</v>
      </c>
      <c r="F36" s="10" t="s">
        <v>1993</v>
      </c>
      <c r="G36" s="10" t="s">
        <v>2095</v>
      </c>
      <c r="H36" s="9" t="s">
        <v>252</v>
      </c>
      <c r="I36" s="9">
        <v>75</v>
      </c>
      <c r="J36" s="9" t="s">
        <v>14</v>
      </c>
    </row>
    <row r="37" spans="1:10" ht="31.5">
      <c r="A37" s="9">
        <v>28</v>
      </c>
      <c r="B37" s="10" t="s">
        <v>2096</v>
      </c>
      <c r="C37" s="10" t="s">
        <v>2097</v>
      </c>
      <c r="D37" s="91" t="s">
        <v>2098</v>
      </c>
      <c r="E37" s="10" t="s">
        <v>1982</v>
      </c>
      <c r="F37" s="10" t="s">
        <v>1993</v>
      </c>
      <c r="G37" s="10" t="s">
        <v>2099</v>
      </c>
      <c r="H37" s="9" t="s">
        <v>252</v>
      </c>
      <c r="I37" s="9">
        <v>79</v>
      </c>
      <c r="J37" s="9" t="s">
        <v>14</v>
      </c>
    </row>
    <row r="38" spans="1:10" ht="15.75">
      <c r="A38" s="9">
        <v>29</v>
      </c>
      <c r="B38" s="10" t="s">
        <v>2100</v>
      </c>
      <c r="C38" s="10" t="s">
        <v>2101</v>
      </c>
      <c r="D38" s="91" t="s">
        <v>1547</v>
      </c>
      <c r="E38" s="10" t="s">
        <v>1982</v>
      </c>
      <c r="F38" s="10" t="s">
        <v>1993</v>
      </c>
      <c r="G38" s="10" t="s">
        <v>2102</v>
      </c>
      <c r="H38" s="9" t="s">
        <v>252</v>
      </c>
      <c r="I38" s="9">
        <v>87</v>
      </c>
      <c r="J38" s="9" t="s">
        <v>545</v>
      </c>
    </row>
    <row r="39" spans="1:10" ht="47.25">
      <c r="A39" s="9">
        <v>30</v>
      </c>
      <c r="B39" s="10" t="s">
        <v>2103</v>
      </c>
      <c r="C39" s="10" t="s">
        <v>2104</v>
      </c>
      <c r="D39" s="91" t="s">
        <v>2105</v>
      </c>
      <c r="E39" s="10" t="s">
        <v>1982</v>
      </c>
      <c r="F39" s="9" t="s">
        <v>2106</v>
      </c>
      <c r="G39" s="10" t="s">
        <v>2107</v>
      </c>
      <c r="H39" s="9" t="s">
        <v>252</v>
      </c>
      <c r="I39" s="9">
        <v>88.66</v>
      </c>
      <c r="J39" s="9" t="s">
        <v>12</v>
      </c>
    </row>
    <row r="40" spans="1:10" ht="31.5">
      <c r="A40" s="9">
        <v>31</v>
      </c>
      <c r="B40" s="10" t="s">
        <v>2108</v>
      </c>
      <c r="C40" s="10" t="s">
        <v>2109</v>
      </c>
      <c r="D40" s="91" t="s">
        <v>2110</v>
      </c>
      <c r="E40" s="10" t="s">
        <v>1982</v>
      </c>
      <c r="F40" s="10" t="s">
        <v>1983</v>
      </c>
      <c r="G40" s="10" t="s">
        <v>2111</v>
      </c>
      <c r="H40" s="9" t="s">
        <v>575</v>
      </c>
      <c r="I40" s="9">
        <v>97</v>
      </c>
      <c r="J40" s="9" t="s">
        <v>13</v>
      </c>
    </row>
    <row r="41" spans="1:10" ht="47.25">
      <c r="A41" s="9">
        <v>32</v>
      </c>
      <c r="B41" s="10" t="s">
        <v>2112</v>
      </c>
      <c r="C41" s="10" t="s">
        <v>2113</v>
      </c>
      <c r="D41" s="91" t="s">
        <v>2114</v>
      </c>
      <c r="E41" s="10" t="s">
        <v>1982</v>
      </c>
      <c r="F41" s="91" t="s">
        <v>1988</v>
      </c>
      <c r="G41" s="10" t="s">
        <v>2115</v>
      </c>
      <c r="H41" s="9" t="s">
        <v>252</v>
      </c>
      <c r="I41" s="9">
        <v>87.66</v>
      </c>
      <c r="J41" s="9" t="s">
        <v>2008</v>
      </c>
    </row>
    <row r="42" spans="1:10" ht="31.5">
      <c r="A42" s="9">
        <v>33</v>
      </c>
      <c r="B42" s="10" t="s">
        <v>2116</v>
      </c>
      <c r="C42" s="10" t="s">
        <v>2117</v>
      </c>
      <c r="D42" s="91" t="s">
        <v>2118</v>
      </c>
      <c r="E42" s="10" t="s">
        <v>1982</v>
      </c>
      <c r="F42" s="10" t="s">
        <v>1983</v>
      </c>
      <c r="G42" s="10" t="s">
        <v>2119</v>
      </c>
      <c r="H42" s="9" t="s">
        <v>252</v>
      </c>
      <c r="I42" s="9">
        <v>82</v>
      </c>
      <c r="J42" s="9" t="s">
        <v>14</v>
      </c>
    </row>
    <row r="43" spans="1:10" ht="31.5">
      <c r="A43" s="9">
        <v>34</v>
      </c>
      <c r="B43" s="10" t="s">
        <v>2120</v>
      </c>
      <c r="C43" s="10" t="s">
        <v>2121</v>
      </c>
      <c r="D43" s="91" t="s">
        <v>2122</v>
      </c>
      <c r="E43" s="10" t="s">
        <v>1982</v>
      </c>
      <c r="F43" s="10" t="s">
        <v>1993</v>
      </c>
      <c r="G43" s="10" t="s">
        <v>2123</v>
      </c>
      <c r="H43" s="9" t="s">
        <v>575</v>
      </c>
      <c r="I43" s="9">
        <v>86.33</v>
      </c>
      <c r="J43" s="9" t="s">
        <v>14</v>
      </c>
    </row>
    <row r="44" spans="1:10" ht="31.5">
      <c r="A44" s="9">
        <v>35</v>
      </c>
      <c r="B44" s="10" t="s">
        <v>2124</v>
      </c>
      <c r="C44" s="10" t="s">
        <v>2125</v>
      </c>
      <c r="D44" s="91" t="s">
        <v>2126</v>
      </c>
      <c r="E44" s="10" t="s">
        <v>1982</v>
      </c>
      <c r="F44" s="91" t="s">
        <v>2041</v>
      </c>
      <c r="G44" s="10" t="s">
        <v>2127</v>
      </c>
      <c r="H44" s="9" t="s">
        <v>22</v>
      </c>
      <c r="I44" s="9">
        <v>72</v>
      </c>
      <c r="J44" s="9" t="s">
        <v>13</v>
      </c>
    </row>
    <row r="45" spans="1:10" ht="31.5">
      <c r="A45" s="9">
        <v>36</v>
      </c>
      <c r="B45" s="10" t="s">
        <v>2128</v>
      </c>
      <c r="C45" s="10" t="s">
        <v>2129</v>
      </c>
      <c r="D45" s="91" t="s">
        <v>2130</v>
      </c>
      <c r="E45" s="10" t="s">
        <v>1982</v>
      </c>
      <c r="F45" s="91" t="s">
        <v>1988</v>
      </c>
      <c r="G45" s="10" t="s">
        <v>2131</v>
      </c>
      <c r="H45" s="9" t="s">
        <v>22</v>
      </c>
      <c r="I45" s="9">
        <v>70</v>
      </c>
      <c r="J45" s="9" t="s">
        <v>12</v>
      </c>
    </row>
    <row r="46" spans="1:10" ht="15.75">
      <c r="A46" s="9">
        <v>37</v>
      </c>
      <c r="B46" s="10" t="s">
        <v>2132</v>
      </c>
      <c r="C46" s="10" t="s">
        <v>2133</v>
      </c>
      <c r="D46" s="91" t="s">
        <v>2134</v>
      </c>
      <c r="E46" s="10" t="s">
        <v>1982</v>
      </c>
      <c r="F46" s="91" t="s">
        <v>2135</v>
      </c>
      <c r="G46" s="10" t="s">
        <v>2136</v>
      </c>
      <c r="H46" s="9" t="s">
        <v>22</v>
      </c>
      <c r="I46" s="9">
        <v>92</v>
      </c>
      <c r="J46" s="9" t="s">
        <v>2008</v>
      </c>
    </row>
    <row r="47" spans="1:10" ht="63">
      <c r="A47" s="9">
        <v>38</v>
      </c>
      <c r="B47" s="10" t="s">
        <v>2137</v>
      </c>
      <c r="C47" s="10" t="s">
        <v>2138</v>
      </c>
      <c r="D47" s="91" t="s">
        <v>1714</v>
      </c>
      <c r="E47" s="10" t="s">
        <v>1982</v>
      </c>
      <c r="F47" s="10" t="s">
        <v>1983</v>
      </c>
      <c r="G47" s="10" t="s">
        <v>2139</v>
      </c>
      <c r="H47" s="9" t="s">
        <v>22</v>
      </c>
      <c r="I47" s="9">
        <v>58.66</v>
      </c>
      <c r="J47" s="9" t="s">
        <v>13</v>
      </c>
    </row>
    <row r="48" spans="1:10" ht="31.5">
      <c r="A48" s="9">
        <v>39</v>
      </c>
      <c r="B48" s="10" t="s">
        <v>1114</v>
      </c>
      <c r="C48" s="10" t="s">
        <v>2140</v>
      </c>
      <c r="D48" s="91" t="s">
        <v>2141</v>
      </c>
      <c r="E48" s="10" t="s">
        <v>1982</v>
      </c>
      <c r="F48" s="10" t="s">
        <v>1983</v>
      </c>
      <c r="G48" s="10" t="s">
        <v>2142</v>
      </c>
      <c r="H48" s="9" t="s">
        <v>252</v>
      </c>
      <c r="I48" s="9">
        <v>78.66</v>
      </c>
      <c r="J48" s="9" t="s">
        <v>2008</v>
      </c>
    </row>
    <row r="49" spans="1:10" ht="31.5">
      <c r="A49" s="9">
        <v>40</v>
      </c>
      <c r="B49" s="10" t="s">
        <v>2143</v>
      </c>
      <c r="C49" s="10" t="s">
        <v>2089</v>
      </c>
      <c r="D49" s="91" t="s">
        <v>2144</v>
      </c>
      <c r="E49" s="10" t="s">
        <v>1982</v>
      </c>
      <c r="F49" s="10" t="s">
        <v>1993</v>
      </c>
      <c r="G49" s="10" t="s">
        <v>2145</v>
      </c>
      <c r="H49" s="9" t="s">
        <v>22</v>
      </c>
      <c r="I49" s="9">
        <v>93.33</v>
      </c>
      <c r="J49" s="9" t="s">
        <v>14</v>
      </c>
    </row>
    <row r="50" spans="1:10" ht="31.5">
      <c r="A50" s="9">
        <v>41</v>
      </c>
      <c r="B50" s="10" t="s">
        <v>2146</v>
      </c>
      <c r="C50" s="10" t="s">
        <v>2147</v>
      </c>
      <c r="D50" s="91" t="s">
        <v>2148</v>
      </c>
      <c r="E50" s="10" t="s">
        <v>1982</v>
      </c>
      <c r="F50" s="10" t="s">
        <v>1983</v>
      </c>
      <c r="G50" s="10" t="s">
        <v>2149</v>
      </c>
      <c r="H50" s="9" t="s">
        <v>252</v>
      </c>
      <c r="I50" s="9">
        <v>97</v>
      </c>
      <c r="J50" s="9" t="s">
        <v>14</v>
      </c>
    </row>
    <row r="51" spans="1:10" ht="47.25">
      <c r="A51" s="9">
        <v>42</v>
      </c>
      <c r="B51" s="10" t="s">
        <v>2150</v>
      </c>
      <c r="C51" s="10" t="s">
        <v>2151</v>
      </c>
      <c r="D51" s="91" t="s">
        <v>2152</v>
      </c>
      <c r="E51" s="10" t="s">
        <v>1982</v>
      </c>
      <c r="F51" s="91" t="s">
        <v>1988</v>
      </c>
      <c r="G51" s="10" t="s">
        <v>2153</v>
      </c>
      <c r="H51" s="9" t="s">
        <v>252</v>
      </c>
      <c r="I51" s="9">
        <v>91.67</v>
      </c>
      <c r="J51" s="9" t="s">
        <v>1437</v>
      </c>
    </row>
    <row r="52" spans="1:10" ht="31.5">
      <c r="A52" s="9">
        <v>43</v>
      </c>
      <c r="B52" s="10" t="s">
        <v>2154</v>
      </c>
      <c r="C52" s="10" t="s">
        <v>1068</v>
      </c>
      <c r="D52" s="91" t="s">
        <v>1744</v>
      </c>
      <c r="E52" s="10" t="s">
        <v>1982</v>
      </c>
      <c r="F52" s="10" t="s">
        <v>1998</v>
      </c>
      <c r="G52" s="10" t="s">
        <v>2155</v>
      </c>
      <c r="H52" s="10" t="s">
        <v>22</v>
      </c>
      <c r="I52" s="92">
        <v>85</v>
      </c>
      <c r="J52" s="92" t="s">
        <v>14</v>
      </c>
    </row>
    <row r="53" spans="1:10" ht="47.25">
      <c r="A53" s="9">
        <v>44</v>
      </c>
      <c r="B53" s="10" t="s">
        <v>2156</v>
      </c>
      <c r="C53" s="10" t="s">
        <v>2157</v>
      </c>
      <c r="D53" s="91" t="s">
        <v>2158</v>
      </c>
      <c r="E53" s="10" t="s">
        <v>1982</v>
      </c>
      <c r="F53" s="91" t="s">
        <v>1988</v>
      </c>
      <c r="G53" s="10" t="s">
        <v>2159</v>
      </c>
      <c r="H53" s="9" t="s">
        <v>22</v>
      </c>
      <c r="I53" s="9">
        <v>85</v>
      </c>
      <c r="J53" s="9" t="s">
        <v>14</v>
      </c>
    </row>
    <row r="54" spans="1:10" ht="31.5">
      <c r="A54" s="9">
        <v>45</v>
      </c>
      <c r="B54" s="94" t="s">
        <v>2160</v>
      </c>
      <c r="C54" s="94" t="s">
        <v>2161</v>
      </c>
      <c r="D54" s="95" t="s">
        <v>2162</v>
      </c>
      <c r="E54" s="94" t="s">
        <v>1982</v>
      </c>
      <c r="F54" s="96" t="s">
        <v>2163</v>
      </c>
      <c r="G54" s="94" t="s">
        <v>2164</v>
      </c>
      <c r="H54" s="96" t="s">
        <v>22</v>
      </c>
      <c r="I54" s="96">
        <v>76</v>
      </c>
      <c r="J54" s="96" t="s">
        <v>12</v>
      </c>
    </row>
    <row r="55" spans="1:10" ht="31.5">
      <c r="A55" s="9">
        <v>46</v>
      </c>
      <c r="B55" s="10" t="s">
        <v>2165</v>
      </c>
      <c r="C55" s="10" t="s">
        <v>2166</v>
      </c>
      <c r="D55" s="91" t="s">
        <v>2158</v>
      </c>
      <c r="E55" s="10" t="s">
        <v>1982</v>
      </c>
      <c r="F55" s="91" t="s">
        <v>2163</v>
      </c>
      <c r="G55" s="10" t="s">
        <v>2167</v>
      </c>
      <c r="H55" s="10" t="s">
        <v>22</v>
      </c>
      <c r="I55" s="9">
        <v>91.67</v>
      </c>
      <c r="J55" s="9"/>
    </row>
    <row r="56" spans="1:10" ht="31.5">
      <c r="A56" s="9">
        <v>47</v>
      </c>
      <c r="B56" s="10" t="s">
        <v>2168</v>
      </c>
      <c r="C56" s="10" t="s">
        <v>2169</v>
      </c>
      <c r="D56" s="91" t="s">
        <v>2170</v>
      </c>
      <c r="E56" s="10" t="s">
        <v>1982</v>
      </c>
      <c r="F56" s="91" t="s">
        <v>1988</v>
      </c>
      <c r="G56" s="10" t="s">
        <v>2171</v>
      </c>
      <c r="H56" s="9" t="s">
        <v>22</v>
      </c>
      <c r="I56" s="9">
        <v>84</v>
      </c>
      <c r="J56" s="9" t="s">
        <v>14</v>
      </c>
    </row>
    <row r="57" spans="1:10" ht="63">
      <c r="A57" s="9">
        <v>48</v>
      </c>
      <c r="B57" s="10" t="s">
        <v>2172</v>
      </c>
      <c r="C57" s="10" t="s">
        <v>2173</v>
      </c>
      <c r="D57" s="91" t="s">
        <v>2174</v>
      </c>
      <c r="E57" s="10" t="s">
        <v>1982</v>
      </c>
      <c r="F57" s="10" t="s">
        <v>1993</v>
      </c>
      <c r="G57" s="10" t="s">
        <v>2175</v>
      </c>
      <c r="H57" s="9" t="s">
        <v>575</v>
      </c>
      <c r="I57" s="9">
        <v>66</v>
      </c>
      <c r="J57" s="9" t="s">
        <v>2008</v>
      </c>
    </row>
    <row r="58" spans="1:10" ht="31.5">
      <c r="A58" s="9">
        <v>49</v>
      </c>
      <c r="B58" s="10" t="s">
        <v>2176</v>
      </c>
      <c r="C58" s="10" t="s">
        <v>2177</v>
      </c>
      <c r="D58" s="91" t="s">
        <v>2178</v>
      </c>
      <c r="E58" s="10" t="s">
        <v>1982</v>
      </c>
      <c r="F58" s="10" t="s">
        <v>1993</v>
      </c>
      <c r="G58" s="10" t="s">
        <v>2179</v>
      </c>
      <c r="H58" s="9" t="s">
        <v>252</v>
      </c>
      <c r="I58" s="9">
        <v>98</v>
      </c>
      <c r="J58" s="9" t="s">
        <v>12</v>
      </c>
    </row>
    <row r="59" spans="1:10" ht="31.5">
      <c r="A59" s="9">
        <v>50</v>
      </c>
      <c r="B59" s="10" t="s">
        <v>2180</v>
      </c>
      <c r="C59" s="10" t="s">
        <v>2181</v>
      </c>
      <c r="D59" s="91" t="s">
        <v>2182</v>
      </c>
      <c r="E59" s="10" t="s">
        <v>1982</v>
      </c>
      <c r="F59" s="10" t="s">
        <v>1993</v>
      </c>
      <c r="G59" s="10" t="s">
        <v>2183</v>
      </c>
      <c r="H59" s="9" t="s">
        <v>575</v>
      </c>
      <c r="I59" s="9">
        <v>99</v>
      </c>
      <c r="J59" s="9" t="s">
        <v>12</v>
      </c>
    </row>
    <row r="60" spans="1:10" ht="31.5">
      <c r="A60" s="9">
        <v>51</v>
      </c>
      <c r="B60" s="10" t="s">
        <v>2184</v>
      </c>
      <c r="C60" s="10" t="s">
        <v>2185</v>
      </c>
      <c r="D60" s="91" t="s">
        <v>1893</v>
      </c>
      <c r="E60" s="10" t="s">
        <v>1982</v>
      </c>
      <c r="F60" s="10" t="s">
        <v>2078</v>
      </c>
      <c r="G60" s="10" t="s">
        <v>2186</v>
      </c>
      <c r="H60" s="10" t="s">
        <v>22</v>
      </c>
      <c r="I60" s="92">
        <v>90.33</v>
      </c>
      <c r="J60" s="92" t="s">
        <v>14</v>
      </c>
    </row>
    <row r="61" spans="1:10" ht="31.5">
      <c r="A61" s="9">
        <v>52</v>
      </c>
      <c r="B61" s="10" t="s">
        <v>2187</v>
      </c>
      <c r="C61" s="10" t="s">
        <v>2188</v>
      </c>
      <c r="D61" s="91" t="s">
        <v>2189</v>
      </c>
      <c r="E61" s="10" t="s">
        <v>1982</v>
      </c>
      <c r="F61" s="91" t="s">
        <v>1988</v>
      </c>
      <c r="G61" s="10" t="s">
        <v>2190</v>
      </c>
      <c r="H61" s="9" t="s">
        <v>22</v>
      </c>
      <c r="I61" s="9">
        <v>82.67</v>
      </c>
      <c r="J61" s="9" t="s">
        <v>12</v>
      </c>
    </row>
    <row r="62" spans="1:10" ht="31.5">
      <c r="A62" s="9">
        <v>53</v>
      </c>
      <c r="B62" s="10" t="s">
        <v>2191</v>
      </c>
      <c r="C62" s="10" t="s">
        <v>2192</v>
      </c>
      <c r="D62" s="91" t="s">
        <v>2094</v>
      </c>
      <c r="E62" s="10" t="s">
        <v>1982</v>
      </c>
      <c r="F62" s="91" t="s">
        <v>1988</v>
      </c>
      <c r="G62" s="10" t="s">
        <v>2193</v>
      </c>
      <c r="H62" s="9" t="s">
        <v>252</v>
      </c>
      <c r="I62" s="9">
        <v>93</v>
      </c>
      <c r="J62" s="9" t="s">
        <v>2008</v>
      </c>
    </row>
    <row r="63" spans="1:10" ht="47.25">
      <c r="A63" s="9">
        <v>54</v>
      </c>
      <c r="B63" s="10" t="s">
        <v>2194</v>
      </c>
      <c r="C63" s="10" t="s">
        <v>2195</v>
      </c>
      <c r="D63" s="91" t="s">
        <v>2196</v>
      </c>
      <c r="E63" s="10" t="s">
        <v>1982</v>
      </c>
      <c r="F63" s="91" t="s">
        <v>1988</v>
      </c>
      <c r="G63" s="10" t="s">
        <v>2197</v>
      </c>
      <c r="H63" s="9" t="s">
        <v>252</v>
      </c>
      <c r="I63" s="9">
        <v>93.33</v>
      </c>
      <c r="J63" s="9" t="s">
        <v>1437</v>
      </c>
    </row>
    <row r="64" spans="1:10" ht="31.5">
      <c r="A64" s="9">
        <v>55</v>
      </c>
      <c r="B64" s="10" t="s">
        <v>2198</v>
      </c>
      <c r="C64" s="10" t="s">
        <v>2199</v>
      </c>
      <c r="D64" s="91" t="s">
        <v>2200</v>
      </c>
      <c r="E64" s="10" t="s">
        <v>1982</v>
      </c>
      <c r="F64" s="91" t="s">
        <v>1988</v>
      </c>
      <c r="G64" s="10" t="s">
        <v>2201</v>
      </c>
      <c r="H64" s="9" t="s">
        <v>252</v>
      </c>
      <c r="I64" s="9">
        <v>81</v>
      </c>
      <c r="J64" s="9" t="s">
        <v>1437</v>
      </c>
    </row>
    <row r="65" spans="1:10" ht="47.25">
      <c r="A65" s="9">
        <v>56</v>
      </c>
      <c r="B65" s="10" t="s">
        <v>2202</v>
      </c>
      <c r="C65" s="10" t="s">
        <v>2203</v>
      </c>
      <c r="D65" s="91" t="s">
        <v>2204</v>
      </c>
      <c r="E65" s="10" t="s">
        <v>1982</v>
      </c>
      <c r="F65" s="10" t="s">
        <v>1993</v>
      </c>
      <c r="G65" s="10" t="s">
        <v>2205</v>
      </c>
      <c r="H65" s="9" t="s">
        <v>575</v>
      </c>
      <c r="I65" s="9">
        <v>70.33</v>
      </c>
      <c r="J65" s="9" t="s">
        <v>1437</v>
      </c>
    </row>
    <row r="66" spans="1:10" ht="15.75">
      <c r="A66" s="9">
        <v>57</v>
      </c>
      <c r="B66" s="10" t="s">
        <v>2206</v>
      </c>
      <c r="C66" s="10" t="s">
        <v>2207</v>
      </c>
      <c r="D66" s="91" t="s">
        <v>2208</v>
      </c>
      <c r="E66" s="10" t="s">
        <v>1982</v>
      </c>
      <c r="F66" s="9" t="s">
        <v>2019</v>
      </c>
      <c r="G66" s="10" t="s">
        <v>2209</v>
      </c>
      <c r="H66" s="9" t="s">
        <v>252</v>
      </c>
      <c r="I66" s="9">
        <v>81.33</v>
      </c>
      <c r="J66" s="9" t="s">
        <v>2008</v>
      </c>
    </row>
    <row r="67" spans="1:10" ht="47.25">
      <c r="A67" s="9">
        <v>58</v>
      </c>
      <c r="B67" s="10" t="s">
        <v>2210</v>
      </c>
      <c r="C67" s="10" t="s">
        <v>2211</v>
      </c>
      <c r="D67" s="91" t="s">
        <v>2212</v>
      </c>
      <c r="E67" s="10" t="s">
        <v>1982</v>
      </c>
      <c r="F67" s="10"/>
      <c r="G67" s="10" t="s">
        <v>2213</v>
      </c>
      <c r="H67" s="9" t="s">
        <v>252</v>
      </c>
      <c r="I67" s="9">
        <v>88.66</v>
      </c>
      <c r="J67" s="9" t="s">
        <v>14</v>
      </c>
    </row>
    <row r="68" spans="1:10" ht="31.5">
      <c r="A68" s="9">
        <v>59</v>
      </c>
      <c r="B68" s="10" t="s">
        <v>2214</v>
      </c>
      <c r="C68" s="10" t="s">
        <v>2215</v>
      </c>
      <c r="D68" s="91" t="s">
        <v>2216</v>
      </c>
      <c r="E68" s="10" t="s">
        <v>1982</v>
      </c>
      <c r="F68" s="9" t="s">
        <v>2106</v>
      </c>
      <c r="G68" s="10" t="s">
        <v>2217</v>
      </c>
      <c r="H68" s="9" t="s">
        <v>252</v>
      </c>
      <c r="I68" s="9">
        <v>71.66</v>
      </c>
      <c r="J68" s="9" t="s">
        <v>13</v>
      </c>
    </row>
    <row r="69" spans="1:10" ht="31.5">
      <c r="A69" s="9">
        <v>60</v>
      </c>
      <c r="B69" s="10" t="s">
        <v>2218</v>
      </c>
      <c r="C69" s="10" t="s">
        <v>2219</v>
      </c>
      <c r="D69" s="91" t="s">
        <v>2220</v>
      </c>
      <c r="E69" s="10" t="s">
        <v>1982</v>
      </c>
      <c r="F69" s="10" t="s">
        <v>1983</v>
      </c>
      <c r="G69" s="10" t="s">
        <v>2221</v>
      </c>
      <c r="H69" s="9" t="s">
        <v>575</v>
      </c>
      <c r="I69" s="9">
        <v>77.33</v>
      </c>
      <c r="J69" s="9" t="s">
        <v>2008</v>
      </c>
    </row>
  </sheetData>
  <mergeCells count="5">
    <mergeCell ref="A2:J6"/>
    <mergeCell ref="A7:B7"/>
    <mergeCell ref="C7:J7"/>
    <mergeCell ref="A8:B8"/>
    <mergeCell ref="C8:J8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P59"/>
  <sheetViews>
    <sheetView workbookViewId="0">
      <selection activeCell="L58" sqref="L58"/>
    </sheetView>
  </sheetViews>
  <sheetFormatPr defaultRowHeight="15"/>
  <cols>
    <col min="3" max="4" width="14.42578125" customWidth="1"/>
    <col min="5" max="5" width="13.5703125" customWidth="1"/>
    <col min="6" max="6" width="19.28515625" customWidth="1"/>
    <col min="7" max="7" width="16.28515625" customWidth="1"/>
    <col min="8" max="8" width="10" customWidth="1"/>
    <col min="9" max="9" width="9.42578125" customWidth="1"/>
    <col min="10" max="10" width="14.28515625" customWidth="1"/>
  </cols>
  <sheetData>
    <row r="2" spans="1:16">
      <c r="A2" s="98" t="s">
        <v>28</v>
      </c>
      <c r="B2" s="98"/>
      <c r="C2" s="98"/>
      <c r="D2" s="98"/>
      <c r="E2" s="98"/>
      <c r="F2" s="98"/>
      <c r="G2" s="98"/>
      <c r="H2" s="98"/>
      <c r="I2" s="98"/>
      <c r="J2" s="98"/>
    </row>
    <row r="3" spans="1:16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6">
      <c r="A4" s="98"/>
      <c r="B4" s="98"/>
      <c r="C4" s="98"/>
      <c r="D4" s="98"/>
      <c r="E4" s="98"/>
      <c r="F4" s="98"/>
      <c r="G4" s="98"/>
      <c r="H4" s="98"/>
      <c r="I4" s="98"/>
      <c r="J4" s="98"/>
    </row>
    <row r="5" spans="1:16">
      <c r="A5" s="98"/>
      <c r="B5" s="98"/>
      <c r="C5" s="98"/>
      <c r="D5" s="98"/>
      <c r="E5" s="98"/>
      <c r="F5" s="98"/>
      <c r="G5" s="98"/>
      <c r="H5" s="98"/>
      <c r="I5" s="98"/>
      <c r="J5" s="98"/>
    </row>
    <row r="6" spans="1:16">
      <c r="A6" s="98"/>
      <c r="B6" s="98"/>
      <c r="C6" s="98"/>
      <c r="D6" s="98"/>
      <c r="E6" s="98"/>
      <c r="F6" s="98"/>
      <c r="G6" s="98"/>
      <c r="H6" s="98"/>
      <c r="I6" s="98"/>
      <c r="J6" s="98"/>
    </row>
    <row r="7" spans="1:16">
      <c r="A7" s="99" t="s">
        <v>30</v>
      </c>
      <c r="B7" s="100"/>
      <c r="C7" s="101" t="s">
        <v>29</v>
      </c>
      <c r="D7" s="102"/>
      <c r="E7" s="102"/>
      <c r="F7" s="102"/>
      <c r="G7" s="102"/>
      <c r="H7" s="102"/>
      <c r="I7" s="102"/>
      <c r="J7" s="103"/>
    </row>
    <row r="8" spans="1:16">
      <c r="A8" s="99" t="s">
        <v>8</v>
      </c>
      <c r="B8" s="100"/>
      <c r="C8" s="101" t="s">
        <v>27</v>
      </c>
      <c r="D8" s="102"/>
      <c r="E8" s="102"/>
      <c r="F8" s="102"/>
      <c r="G8" s="102"/>
      <c r="H8" s="102"/>
      <c r="I8" s="102"/>
      <c r="J8" s="103"/>
    </row>
    <row r="9" spans="1:16" ht="42">
      <c r="A9" s="1" t="s">
        <v>0</v>
      </c>
      <c r="B9" s="1" t="s">
        <v>1</v>
      </c>
      <c r="C9" s="1" t="s">
        <v>2</v>
      </c>
      <c r="D9" s="1" t="s">
        <v>16</v>
      </c>
      <c r="E9" s="1" t="s">
        <v>9</v>
      </c>
      <c r="F9" s="1" t="s">
        <v>3</v>
      </c>
      <c r="G9" s="1" t="s">
        <v>4</v>
      </c>
      <c r="H9" s="1" t="s">
        <v>5</v>
      </c>
      <c r="I9" s="1" t="s">
        <v>6</v>
      </c>
      <c r="J9" s="1" t="s">
        <v>7</v>
      </c>
    </row>
    <row r="10" spans="1:16" ht="47.25">
      <c r="A10" s="9">
        <v>1</v>
      </c>
      <c r="B10" s="10" t="s">
        <v>31</v>
      </c>
      <c r="C10" s="10" t="s">
        <v>32</v>
      </c>
      <c r="D10" s="11">
        <v>35804</v>
      </c>
      <c r="E10" s="37" t="s">
        <v>246</v>
      </c>
      <c r="F10" s="9" t="s">
        <v>157</v>
      </c>
      <c r="G10" s="10" t="s">
        <v>158</v>
      </c>
      <c r="H10" s="10" t="s">
        <v>22</v>
      </c>
      <c r="I10" s="9">
        <v>83</v>
      </c>
      <c r="J10" s="14"/>
    </row>
    <row r="11" spans="1:16" ht="78.75">
      <c r="A11" s="9">
        <v>2</v>
      </c>
      <c r="B11" s="10" t="s">
        <v>33</v>
      </c>
      <c r="C11" s="10" t="s">
        <v>34</v>
      </c>
      <c r="D11" s="11">
        <v>35737</v>
      </c>
      <c r="E11" s="37" t="s">
        <v>246</v>
      </c>
      <c r="F11" s="9" t="s">
        <v>159</v>
      </c>
      <c r="G11" s="10" t="s">
        <v>160</v>
      </c>
      <c r="H11" s="10" t="s">
        <v>22</v>
      </c>
      <c r="I11" s="9">
        <v>55.6</v>
      </c>
      <c r="J11" s="14"/>
      <c r="P11" s="36"/>
    </row>
    <row r="12" spans="1:16" ht="47.25">
      <c r="A12" s="9">
        <v>3</v>
      </c>
      <c r="B12" s="10" t="s">
        <v>35</v>
      </c>
      <c r="C12" s="10" t="s">
        <v>36</v>
      </c>
      <c r="D12" s="12" t="s">
        <v>131</v>
      </c>
      <c r="E12" s="37" t="s">
        <v>246</v>
      </c>
      <c r="F12" s="9" t="s">
        <v>161</v>
      </c>
      <c r="G12" s="10" t="s">
        <v>162</v>
      </c>
      <c r="H12" s="10" t="s">
        <v>22</v>
      </c>
      <c r="I12" s="15">
        <v>77</v>
      </c>
      <c r="J12" s="14"/>
    </row>
    <row r="13" spans="1:16" ht="63">
      <c r="A13" s="9">
        <v>4</v>
      </c>
      <c r="B13" s="10" t="s">
        <v>37</v>
      </c>
      <c r="C13" s="10" t="s">
        <v>38</v>
      </c>
      <c r="D13" s="13">
        <v>35281</v>
      </c>
      <c r="E13" s="37" t="s">
        <v>246</v>
      </c>
      <c r="F13" s="13" t="s">
        <v>163</v>
      </c>
      <c r="G13" s="10" t="s">
        <v>164</v>
      </c>
      <c r="H13" s="10" t="s">
        <v>22</v>
      </c>
      <c r="I13" s="9">
        <v>81</v>
      </c>
      <c r="J13" s="14"/>
    </row>
    <row r="14" spans="1:16" ht="47.25">
      <c r="A14" s="9">
        <v>5</v>
      </c>
      <c r="B14" s="10" t="s">
        <v>39</v>
      </c>
      <c r="C14" s="10" t="s">
        <v>40</v>
      </c>
      <c r="D14" s="11">
        <v>35644</v>
      </c>
      <c r="E14" s="37" t="s">
        <v>246</v>
      </c>
      <c r="F14" s="13" t="s">
        <v>165</v>
      </c>
      <c r="G14" s="10" t="s">
        <v>166</v>
      </c>
      <c r="H14" s="10" t="s">
        <v>22</v>
      </c>
      <c r="I14" s="9">
        <v>82</v>
      </c>
      <c r="J14" s="14"/>
    </row>
    <row r="15" spans="1:16" ht="63">
      <c r="A15" s="9">
        <v>6</v>
      </c>
      <c r="B15" s="10" t="s">
        <v>41</v>
      </c>
      <c r="C15" s="10" t="s">
        <v>42</v>
      </c>
      <c r="D15" s="11">
        <v>36040</v>
      </c>
      <c r="E15" s="37" t="s">
        <v>246</v>
      </c>
      <c r="F15" s="13" t="s">
        <v>167</v>
      </c>
      <c r="G15" s="10" t="s">
        <v>168</v>
      </c>
      <c r="H15" s="10" t="s">
        <v>22</v>
      </c>
      <c r="I15" s="9">
        <v>65</v>
      </c>
      <c r="J15" s="14"/>
    </row>
    <row r="16" spans="1:16" ht="47.25">
      <c r="A16" s="9">
        <v>7</v>
      </c>
      <c r="B16" s="10" t="s">
        <v>43</v>
      </c>
      <c r="C16" s="10" t="s">
        <v>44</v>
      </c>
      <c r="D16" s="12" t="s">
        <v>132</v>
      </c>
      <c r="E16" s="37" t="s">
        <v>246</v>
      </c>
      <c r="F16" s="13" t="s">
        <v>169</v>
      </c>
      <c r="G16" s="10" t="s">
        <v>170</v>
      </c>
      <c r="H16" s="10" t="s">
        <v>22</v>
      </c>
      <c r="I16" s="9">
        <v>80</v>
      </c>
      <c r="J16" s="14"/>
    </row>
    <row r="17" spans="1:10" ht="78.75">
      <c r="A17" s="9">
        <v>8</v>
      </c>
      <c r="B17" s="10" t="s">
        <v>45</v>
      </c>
      <c r="C17" s="10" t="s">
        <v>46</v>
      </c>
      <c r="D17" s="11">
        <v>35676</v>
      </c>
      <c r="E17" s="37" t="s">
        <v>246</v>
      </c>
      <c r="F17" s="13" t="s">
        <v>171</v>
      </c>
      <c r="G17" s="10" t="s">
        <v>172</v>
      </c>
      <c r="H17" s="10" t="s">
        <v>22</v>
      </c>
      <c r="I17" s="9">
        <v>60.8</v>
      </c>
      <c r="J17" s="14"/>
    </row>
    <row r="18" spans="1:10" ht="47.25">
      <c r="A18" s="9">
        <v>9</v>
      </c>
      <c r="B18" s="10" t="s">
        <v>47</v>
      </c>
      <c r="C18" s="10" t="s">
        <v>48</v>
      </c>
      <c r="D18" s="12" t="s">
        <v>133</v>
      </c>
      <c r="E18" s="37" t="s">
        <v>246</v>
      </c>
      <c r="F18" s="13" t="s">
        <v>173</v>
      </c>
      <c r="G18" s="10" t="s">
        <v>174</v>
      </c>
      <c r="H18" s="10" t="s">
        <v>22</v>
      </c>
      <c r="I18" s="9">
        <v>91</v>
      </c>
      <c r="J18" s="14"/>
    </row>
    <row r="19" spans="1:10" ht="78.75">
      <c r="A19" s="9">
        <v>10</v>
      </c>
      <c r="B19" s="10" t="s">
        <v>49</v>
      </c>
      <c r="C19" s="10" t="s">
        <v>50</v>
      </c>
      <c r="D19" s="12" t="s">
        <v>134</v>
      </c>
      <c r="E19" s="37" t="s">
        <v>246</v>
      </c>
      <c r="F19" s="13" t="s">
        <v>175</v>
      </c>
      <c r="G19" s="10" t="s">
        <v>176</v>
      </c>
      <c r="H19" s="10" t="s">
        <v>22</v>
      </c>
      <c r="I19" s="9">
        <v>73.33</v>
      </c>
      <c r="J19" s="14"/>
    </row>
    <row r="20" spans="1:10" ht="63">
      <c r="A20" s="9">
        <v>11</v>
      </c>
      <c r="B20" s="10" t="s">
        <v>51</v>
      </c>
      <c r="C20" s="10" t="s">
        <v>52</v>
      </c>
      <c r="D20" s="12" t="s">
        <v>135</v>
      </c>
      <c r="E20" s="37" t="s">
        <v>246</v>
      </c>
      <c r="F20" s="13" t="s">
        <v>177</v>
      </c>
      <c r="G20" s="10" t="s">
        <v>178</v>
      </c>
      <c r="H20" s="10" t="s">
        <v>22</v>
      </c>
      <c r="I20" s="9">
        <v>81</v>
      </c>
      <c r="J20" s="14"/>
    </row>
    <row r="21" spans="1:10" ht="110.25">
      <c r="A21" s="9">
        <v>12</v>
      </c>
      <c r="B21" s="10" t="s">
        <v>53</v>
      </c>
      <c r="C21" s="10" t="s">
        <v>54</v>
      </c>
      <c r="D21" s="12" t="s">
        <v>136</v>
      </c>
      <c r="E21" s="37" t="s">
        <v>246</v>
      </c>
      <c r="F21" s="13" t="s">
        <v>179</v>
      </c>
      <c r="G21" s="10" t="s">
        <v>180</v>
      </c>
      <c r="H21" s="10" t="s">
        <v>23</v>
      </c>
      <c r="I21" s="9">
        <v>79</v>
      </c>
      <c r="J21" s="14"/>
    </row>
    <row r="22" spans="1:10" ht="31.5">
      <c r="A22" s="9">
        <v>13</v>
      </c>
      <c r="B22" s="10" t="s">
        <v>55</v>
      </c>
      <c r="C22" s="10" t="s">
        <v>56</v>
      </c>
      <c r="D22" s="11">
        <v>35618</v>
      </c>
      <c r="E22" s="37" t="s">
        <v>246</v>
      </c>
      <c r="F22" s="13" t="s">
        <v>181</v>
      </c>
      <c r="G22" s="10" t="s">
        <v>182</v>
      </c>
      <c r="H22" s="10" t="s">
        <v>22</v>
      </c>
      <c r="I22" s="9">
        <v>89.66</v>
      </c>
      <c r="J22" s="14"/>
    </row>
    <row r="23" spans="1:10" ht="78.75">
      <c r="A23" s="9">
        <v>14</v>
      </c>
      <c r="B23" s="10" t="s">
        <v>57</v>
      </c>
      <c r="C23" s="10" t="s">
        <v>58</v>
      </c>
      <c r="D23" s="13">
        <v>35498</v>
      </c>
      <c r="E23" s="37" t="s">
        <v>246</v>
      </c>
      <c r="F23" s="13" t="s">
        <v>183</v>
      </c>
      <c r="G23" s="10" t="s">
        <v>184</v>
      </c>
      <c r="H23" s="10" t="s">
        <v>22</v>
      </c>
      <c r="I23" s="9">
        <v>81.400000000000006</v>
      </c>
      <c r="J23" s="14"/>
    </row>
    <row r="24" spans="1:10" ht="63">
      <c r="A24" s="9">
        <v>15</v>
      </c>
      <c r="B24" s="10" t="s">
        <v>59</v>
      </c>
      <c r="C24" s="10" t="s">
        <v>60</v>
      </c>
      <c r="D24" s="13">
        <v>34368</v>
      </c>
      <c r="E24" s="37" t="s">
        <v>246</v>
      </c>
      <c r="F24" s="13" t="s">
        <v>185</v>
      </c>
      <c r="G24" s="10" t="s">
        <v>186</v>
      </c>
      <c r="H24" s="10" t="s">
        <v>22</v>
      </c>
      <c r="I24" s="9">
        <v>53</v>
      </c>
      <c r="J24" s="14"/>
    </row>
    <row r="25" spans="1:10" ht="63">
      <c r="A25" s="9">
        <v>16</v>
      </c>
      <c r="B25" s="10" t="s">
        <v>61</v>
      </c>
      <c r="C25" s="10" t="s">
        <v>62</v>
      </c>
      <c r="D25" s="12" t="s">
        <v>137</v>
      </c>
      <c r="E25" s="37" t="s">
        <v>246</v>
      </c>
      <c r="F25" s="13" t="s">
        <v>187</v>
      </c>
      <c r="G25" s="10" t="s">
        <v>188</v>
      </c>
      <c r="H25" s="10" t="s">
        <v>22</v>
      </c>
      <c r="I25" s="9">
        <v>62</v>
      </c>
      <c r="J25" s="14"/>
    </row>
    <row r="26" spans="1:10" ht="110.25">
      <c r="A26" s="9">
        <v>17</v>
      </c>
      <c r="B26" s="10" t="s">
        <v>63</v>
      </c>
      <c r="C26" s="10" t="s">
        <v>64</v>
      </c>
      <c r="D26" s="12" t="s">
        <v>138</v>
      </c>
      <c r="E26" s="37" t="s">
        <v>246</v>
      </c>
      <c r="F26" s="13" t="s">
        <v>189</v>
      </c>
      <c r="G26" s="10" t="s">
        <v>190</v>
      </c>
      <c r="H26" s="10" t="s">
        <v>22</v>
      </c>
      <c r="I26" s="9">
        <v>66.599999999999994</v>
      </c>
      <c r="J26" s="14"/>
    </row>
    <row r="27" spans="1:10" ht="78.75">
      <c r="A27" s="9">
        <v>18</v>
      </c>
      <c r="B27" s="10" t="s">
        <v>65</v>
      </c>
      <c r="C27" s="10" t="s">
        <v>66</v>
      </c>
      <c r="D27" s="11">
        <v>35646</v>
      </c>
      <c r="E27" s="37" t="s">
        <v>246</v>
      </c>
      <c r="F27" s="13" t="s">
        <v>191</v>
      </c>
      <c r="G27" s="10" t="s">
        <v>192</v>
      </c>
      <c r="H27" s="10" t="s">
        <v>22</v>
      </c>
      <c r="I27" s="9">
        <v>90.67</v>
      </c>
      <c r="J27" s="14"/>
    </row>
    <row r="28" spans="1:10" ht="63">
      <c r="A28" s="9">
        <v>19</v>
      </c>
      <c r="B28" s="10" t="s">
        <v>67</v>
      </c>
      <c r="C28" s="10" t="s">
        <v>68</v>
      </c>
      <c r="D28" s="12" t="s">
        <v>139</v>
      </c>
      <c r="E28" s="37" t="s">
        <v>246</v>
      </c>
      <c r="F28" s="13" t="s">
        <v>193</v>
      </c>
      <c r="G28" s="10" t="s">
        <v>194</v>
      </c>
      <c r="H28" s="10" t="s">
        <v>22</v>
      </c>
      <c r="I28" s="9">
        <v>63</v>
      </c>
      <c r="J28" s="14"/>
    </row>
    <row r="29" spans="1:10" ht="94.5">
      <c r="A29" s="9">
        <v>20</v>
      </c>
      <c r="B29" s="10" t="s">
        <v>69</v>
      </c>
      <c r="C29" s="10" t="s">
        <v>70</v>
      </c>
      <c r="D29" s="12" t="s">
        <v>140</v>
      </c>
      <c r="E29" s="37" t="s">
        <v>246</v>
      </c>
      <c r="F29" s="13" t="s">
        <v>165</v>
      </c>
      <c r="G29" s="10" t="s">
        <v>195</v>
      </c>
      <c r="H29" s="10" t="s">
        <v>22</v>
      </c>
      <c r="I29" s="9">
        <v>72</v>
      </c>
      <c r="J29" s="14"/>
    </row>
    <row r="30" spans="1:10" ht="47.25">
      <c r="A30" s="9">
        <v>21</v>
      </c>
      <c r="B30" s="10" t="s">
        <v>71</v>
      </c>
      <c r="C30" s="10" t="s">
        <v>72</v>
      </c>
      <c r="D30" s="11">
        <v>36318</v>
      </c>
      <c r="E30" s="37" t="s">
        <v>246</v>
      </c>
      <c r="F30" s="13" t="s">
        <v>196</v>
      </c>
      <c r="G30" s="10" t="s">
        <v>197</v>
      </c>
      <c r="H30" s="10" t="s">
        <v>22</v>
      </c>
      <c r="I30" s="9">
        <v>73.2</v>
      </c>
      <c r="J30" s="14"/>
    </row>
    <row r="31" spans="1:10" ht="63">
      <c r="A31" s="9">
        <v>22</v>
      </c>
      <c r="B31" s="10" t="s">
        <v>73</v>
      </c>
      <c r="C31" s="10" t="s">
        <v>74</v>
      </c>
      <c r="D31" s="12" t="s">
        <v>141</v>
      </c>
      <c r="E31" s="37" t="s">
        <v>246</v>
      </c>
      <c r="F31" s="13" t="s">
        <v>179</v>
      </c>
      <c r="G31" s="10" t="s">
        <v>198</v>
      </c>
      <c r="H31" s="10" t="s">
        <v>23</v>
      </c>
      <c r="I31" s="9">
        <v>71.67</v>
      </c>
      <c r="J31" s="14"/>
    </row>
    <row r="32" spans="1:10" ht="94.5">
      <c r="A32" s="9">
        <v>23</v>
      </c>
      <c r="B32" s="10" t="s">
        <v>75</v>
      </c>
      <c r="C32" s="10" t="s">
        <v>76</v>
      </c>
      <c r="D32" s="11">
        <v>36043</v>
      </c>
      <c r="E32" s="37" t="s">
        <v>246</v>
      </c>
      <c r="F32" s="13" t="s">
        <v>165</v>
      </c>
      <c r="G32" s="10" t="s">
        <v>199</v>
      </c>
      <c r="H32" s="10" t="s">
        <v>22</v>
      </c>
      <c r="I32" s="9">
        <v>66.67</v>
      </c>
      <c r="J32" s="14"/>
    </row>
    <row r="33" spans="1:10" ht="78.75">
      <c r="A33" s="9">
        <v>24</v>
      </c>
      <c r="B33" s="10" t="s">
        <v>77</v>
      </c>
      <c r="C33" s="10" t="s">
        <v>78</v>
      </c>
      <c r="D33" s="13">
        <v>35837</v>
      </c>
      <c r="E33" s="37" t="s">
        <v>246</v>
      </c>
      <c r="F33" s="13" t="s">
        <v>179</v>
      </c>
      <c r="G33" s="10" t="s">
        <v>200</v>
      </c>
      <c r="H33" s="10" t="s">
        <v>23</v>
      </c>
      <c r="I33" s="9">
        <v>74.33</v>
      </c>
      <c r="J33" s="14"/>
    </row>
    <row r="34" spans="1:10" ht="63">
      <c r="A34" s="9">
        <v>25</v>
      </c>
      <c r="B34" s="10" t="s">
        <v>79</v>
      </c>
      <c r="C34" s="10" t="s">
        <v>80</v>
      </c>
      <c r="D34" s="11">
        <v>34790</v>
      </c>
      <c r="E34" s="37" t="s">
        <v>246</v>
      </c>
      <c r="F34" s="13" t="s">
        <v>165</v>
      </c>
      <c r="G34" s="10" t="s">
        <v>201</v>
      </c>
      <c r="H34" s="10" t="s">
        <v>22</v>
      </c>
      <c r="I34" s="9">
        <v>72.3</v>
      </c>
      <c r="J34" s="14"/>
    </row>
    <row r="35" spans="1:10" ht="126">
      <c r="A35" s="9">
        <v>26</v>
      </c>
      <c r="B35" s="10" t="s">
        <v>81</v>
      </c>
      <c r="C35" s="10" t="s">
        <v>82</v>
      </c>
      <c r="D35" s="13">
        <v>35498</v>
      </c>
      <c r="E35" s="37" t="s">
        <v>246</v>
      </c>
      <c r="F35" s="13" t="s">
        <v>202</v>
      </c>
      <c r="G35" s="10" t="s">
        <v>203</v>
      </c>
      <c r="H35" s="10" t="s">
        <v>23</v>
      </c>
      <c r="I35" s="9">
        <v>75.33</v>
      </c>
      <c r="J35" s="14"/>
    </row>
    <row r="36" spans="1:10" ht="47.25">
      <c r="A36" s="9">
        <v>27</v>
      </c>
      <c r="B36" s="10" t="s">
        <v>83</v>
      </c>
      <c r="C36" s="10" t="s">
        <v>84</v>
      </c>
      <c r="D36" s="12" t="s">
        <v>142</v>
      </c>
      <c r="E36" s="37" t="s">
        <v>246</v>
      </c>
      <c r="F36" s="13" t="s">
        <v>204</v>
      </c>
      <c r="G36" s="10" t="s">
        <v>205</v>
      </c>
      <c r="H36" s="10" t="s">
        <v>22</v>
      </c>
      <c r="I36" s="9">
        <v>82</v>
      </c>
      <c r="J36" s="14"/>
    </row>
    <row r="37" spans="1:10" ht="94.5">
      <c r="A37" s="9">
        <v>28</v>
      </c>
      <c r="B37" s="10" t="s">
        <v>85</v>
      </c>
      <c r="C37" s="10" t="s">
        <v>86</v>
      </c>
      <c r="D37" s="11">
        <v>35378</v>
      </c>
      <c r="E37" s="37" t="s">
        <v>246</v>
      </c>
      <c r="F37" s="13" t="s">
        <v>165</v>
      </c>
      <c r="G37" s="10" t="s">
        <v>206</v>
      </c>
      <c r="H37" s="10" t="s">
        <v>22</v>
      </c>
      <c r="I37" s="9">
        <v>82.8</v>
      </c>
      <c r="J37" s="14"/>
    </row>
    <row r="38" spans="1:10" ht="78.75">
      <c r="A38" s="9">
        <v>29</v>
      </c>
      <c r="B38" s="10" t="s">
        <v>87</v>
      </c>
      <c r="C38" s="10" t="s">
        <v>88</v>
      </c>
      <c r="D38" s="12" t="s">
        <v>143</v>
      </c>
      <c r="E38" s="37" t="s">
        <v>246</v>
      </c>
      <c r="F38" s="13" t="s">
        <v>207</v>
      </c>
      <c r="G38" s="10" t="s">
        <v>208</v>
      </c>
      <c r="H38" s="10" t="s">
        <v>23</v>
      </c>
      <c r="I38" s="9">
        <v>78</v>
      </c>
      <c r="J38" s="14"/>
    </row>
    <row r="39" spans="1:10" ht="47.25">
      <c r="A39" s="9">
        <v>30</v>
      </c>
      <c r="B39" s="10" t="s">
        <v>89</v>
      </c>
      <c r="C39" s="10" t="s">
        <v>90</v>
      </c>
      <c r="D39" s="11">
        <v>36009</v>
      </c>
      <c r="E39" s="37" t="s">
        <v>246</v>
      </c>
      <c r="F39" s="13" t="s">
        <v>209</v>
      </c>
      <c r="G39" s="10" t="s">
        <v>210</v>
      </c>
      <c r="H39" s="10" t="s">
        <v>22</v>
      </c>
      <c r="I39" s="9">
        <v>58.6</v>
      </c>
      <c r="J39" s="14"/>
    </row>
    <row r="40" spans="1:10" ht="63">
      <c r="A40" s="9">
        <v>31</v>
      </c>
      <c r="B40" s="10" t="s">
        <v>91</v>
      </c>
      <c r="C40" s="10" t="s">
        <v>92</v>
      </c>
      <c r="D40" s="12" t="s">
        <v>144</v>
      </c>
      <c r="E40" s="37" t="s">
        <v>246</v>
      </c>
      <c r="F40" s="13" t="s">
        <v>207</v>
      </c>
      <c r="G40" s="10" t="s">
        <v>211</v>
      </c>
      <c r="H40" s="10" t="s">
        <v>23</v>
      </c>
      <c r="I40" s="9">
        <v>74</v>
      </c>
      <c r="J40" s="14"/>
    </row>
    <row r="41" spans="1:10" ht="47.25">
      <c r="A41" s="9">
        <v>32</v>
      </c>
      <c r="B41" s="10" t="s">
        <v>93</v>
      </c>
      <c r="C41" s="10" t="s">
        <v>94</v>
      </c>
      <c r="D41" s="12" t="s">
        <v>145</v>
      </c>
      <c r="E41" s="37" t="s">
        <v>246</v>
      </c>
      <c r="F41" s="13" t="s">
        <v>202</v>
      </c>
      <c r="G41" s="10" t="s">
        <v>212</v>
      </c>
      <c r="H41" s="10" t="s">
        <v>23</v>
      </c>
      <c r="I41" s="9">
        <v>72.400000000000006</v>
      </c>
      <c r="J41" s="14"/>
    </row>
    <row r="42" spans="1:10" ht="63">
      <c r="A42" s="9">
        <v>33</v>
      </c>
      <c r="B42" s="10" t="s">
        <v>95</v>
      </c>
      <c r="C42" s="10" t="s">
        <v>96</v>
      </c>
      <c r="D42" s="12" t="s">
        <v>146</v>
      </c>
      <c r="E42" s="37" t="s">
        <v>246</v>
      </c>
      <c r="F42" s="13" t="s">
        <v>213</v>
      </c>
      <c r="G42" s="10" t="s">
        <v>214</v>
      </c>
      <c r="H42" s="10" t="s">
        <v>22</v>
      </c>
      <c r="I42" s="9">
        <v>80</v>
      </c>
      <c r="J42" s="14"/>
    </row>
    <row r="43" spans="1:10" ht="78.75">
      <c r="A43" s="9">
        <v>34</v>
      </c>
      <c r="B43" s="10" t="s">
        <v>97</v>
      </c>
      <c r="C43" s="10" t="s">
        <v>98</v>
      </c>
      <c r="D43" s="11">
        <v>35587</v>
      </c>
      <c r="E43" s="37" t="s">
        <v>246</v>
      </c>
      <c r="F43" s="13" t="s">
        <v>215</v>
      </c>
      <c r="G43" s="10" t="s">
        <v>216</v>
      </c>
      <c r="H43" s="10" t="s">
        <v>22</v>
      </c>
      <c r="I43" s="9">
        <v>77.400000000000006</v>
      </c>
      <c r="J43" s="14"/>
    </row>
    <row r="44" spans="1:10" ht="63">
      <c r="A44" s="9">
        <v>35</v>
      </c>
      <c r="B44" s="10" t="s">
        <v>99</v>
      </c>
      <c r="C44" s="10" t="s">
        <v>100</v>
      </c>
      <c r="D44" s="12" t="s">
        <v>147</v>
      </c>
      <c r="E44" s="37" t="s">
        <v>246</v>
      </c>
      <c r="F44" s="13" t="s">
        <v>165</v>
      </c>
      <c r="G44" s="10" t="s">
        <v>217</v>
      </c>
      <c r="H44" s="10" t="s">
        <v>22</v>
      </c>
      <c r="I44" s="9">
        <v>86.33</v>
      </c>
      <c r="J44" s="14"/>
    </row>
    <row r="45" spans="1:10" ht="47.25">
      <c r="A45" s="9">
        <v>36</v>
      </c>
      <c r="B45" s="10" t="s">
        <v>101</v>
      </c>
      <c r="C45" s="10" t="s">
        <v>102</v>
      </c>
      <c r="D45" s="12" t="s">
        <v>148</v>
      </c>
      <c r="E45" s="37" t="s">
        <v>246</v>
      </c>
      <c r="F45" s="13" t="s">
        <v>218</v>
      </c>
      <c r="G45" s="10" t="s">
        <v>219</v>
      </c>
      <c r="H45" s="10" t="s">
        <v>22</v>
      </c>
      <c r="I45" s="9">
        <v>75.599999999999994</v>
      </c>
      <c r="J45" s="14"/>
    </row>
    <row r="46" spans="1:10" ht="110.25">
      <c r="A46" s="9">
        <v>37</v>
      </c>
      <c r="B46" s="10" t="s">
        <v>103</v>
      </c>
      <c r="C46" s="10" t="s">
        <v>104</v>
      </c>
      <c r="D46" s="11">
        <v>35834</v>
      </c>
      <c r="E46" s="37" t="s">
        <v>246</v>
      </c>
      <c r="F46" s="13" t="s">
        <v>220</v>
      </c>
      <c r="G46" s="10" t="s">
        <v>221</v>
      </c>
      <c r="H46" s="10" t="s">
        <v>22</v>
      </c>
      <c r="I46" s="9">
        <v>65</v>
      </c>
      <c r="J46" s="14"/>
    </row>
    <row r="47" spans="1:10" ht="47.25">
      <c r="A47" s="9">
        <v>38</v>
      </c>
      <c r="B47" s="10" t="s">
        <v>105</v>
      </c>
      <c r="C47" s="10" t="s">
        <v>106</v>
      </c>
      <c r="D47" s="12" t="s">
        <v>149</v>
      </c>
      <c r="E47" s="37" t="s">
        <v>246</v>
      </c>
      <c r="F47" s="13" t="s">
        <v>222</v>
      </c>
      <c r="G47" s="10" t="s">
        <v>223</v>
      </c>
      <c r="H47" s="10" t="s">
        <v>22</v>
      </c>
      <c r="I47" s="9">
        <v>86.66</v>
      </c>
      <c r="J47" s="14"/>
    </row>
    <row r="48" spans="1:10" ht="63">
      <c r="A48" s="9">
        <v>39</v>
      </c>
      <c r="B48" s="10" t="s">
        <v>107</v>
      </c>
      <c r="C48" s="10" t="s">
        <v>108</v>
      </c>
      <c r="D48" s="13">
        <v>34344</v>
      </c>
      <c r="E48" s="37" t="s">
        <v>246</v>
      </c>
      <c r="F48" s="13" t="s">
        <v>224</v>
      </c>
      <c r="G48" s="10" t="s">
        <v>225</v>
      </c>
      <c r="H48" s="10" t="s">
        <v>22</v>
      </c>
      <c r="I48" s="9">
        <v>73.66</v>
      </c>
      <c r="J48" s="14"/>
    </row>
    <row r="49" spans="1:10" ht="78.75">
      <c r="A49" s="9">
        <v>40</v>
      </c>
      <c r="B49" s="10" t="s">
        <v>109</v>
      </c>
      <c r="C49" s="10" t="s">
        <v>110</v>
      </c>
      <c r="D49" s="12" t="s">
        <v>150</v>
      </c>
      <c r="E49" s="37" t="s">
        <v>246</v>
      </c>
      <c r="F49" s="13" t="s">
        <v>226</v>
      </c>
      <c r="G49" s="10" t="s">
        <v>227</v>
      </c>
      <c r="H49" s="10" t="s">
        <v>22</v>
      </c>
      <c r="I49" s="9">
        <v>64</v>
      </c>
      <c r="J49" s="14"/>
    </row>
    <row r="50" spans="1:10" ht="47.25">
      <c r="A50" s="9">
        <v>41</v>
      </c>
      <c r="B50" s="10" t="s">
        <v>111</v>
      </c>
      <c r="C50" s="10" t="s">
        <v>112</v>
      </c>
      <c r="D50" s="13">
        <v>35559</v>
      </c>
      <c r="E50" s="37" t="s">
        <v>246</v>
      </c>
      <c r="F50" s="13" t="s">
        <v>165</v>
      </c>
      <c r="G50" s="10" t="s">
        <v>228</v>
      </c>
      <c r="H50" s="10" t="s">
        <v>22</v>
      </c>
      <c r="I50" s="9">
        <v>85</v>
      </c>
      <c r="J50" s="14"/>
    </row>
    <row r="51" spans="1:10" ht="47.25">
      <c r="A51" s="9">
        <v>42</v>
      </c>
      <c r="B51" s="10" t="s">
        <v>113</v>
      </c>
      <c r="C51" s="10" t="s">
        <v>114</v>
      </c>
      <c r="D51" s="11" t="s">
        <v>151</v>
      </c>
      <c r="E51" s="37" t="s">
        <v>246</v>
      </c>
      <c r="F51" s="13" t="s">
        <v>229</v>
      </c>
      <c r="G51" s="10" t="s">
        <v>230</v>
      </c>
      <c r="H51" s="10" t="s">
        <v>22</v>
      </c>
      <c r="I51" s="9">
        <v>79</v>
      </c>
      <c r="J51" s="14"/>
    </row>
    <row r="52" spans="1:10" ht="63">
      <c r="A52" s="9">
        <v>43</v>
      </c>
      <c r="B52" s="10" t="s">
        <v>115</v>
      </c>
      <c r="C52" s="10" t="s">
        <v>116</v>
      </c>
      <c r="D52" s="12" t="s">
        <v>152</v>
      </c>
      <c r="E52" s="37" t="s">
        <v>246</v>
      </c>
      <c r="F52" s="13" t="s">
        <v>231</v>
      </c>
      <c r="G52" s="10" t="s">
        <v>232</v>
      </c>
      <c r="H52" s="10" t="s">
        <v>22</v>
      </c>
      <c r="I52" s="9">
        <v>71.56</v>
      </c>
      <c r="J52" s="14"/>
    </row>
    <row r="53" spans="1:10" ht="63">
      <c r="A53" s="9">
        <v>44</v>
      </c>
      <c r="B53" s="10" t="s">
        <v>117</v>
      </c>
      <c r="C53" s="10" t="s">
        <v>118</v>
      </c>
      <c r="D53" s="12" t="s">
        <v>153</v>
      </c>
      <c r="E53" s="37" t="s">
        <v>246</v>
      </c>
      <c r="F53" s="13" t="s">
        <v>233</v>
      </c>
      <c r="G53" s="10" t="s">
        <v>234</v>
      </c>
      <c r="H53" s="10" t="s">
        <v>22</v>
      </c>
      <c r="I53" s="9">
        <v>60.6</v>
      </c>
      <c r="J53" s="14"/>
    </row>
    <row r="54" spans="1:10" ht="47.25">
      <c r="A54" s="9">
        <v>45</v>
      </c>
      <c r="B54" s="10" t="s">
        <v>119</v>
      </c>
      <c r="C54" s="10" t="s">
        <v>120</v>
      </c>
      <c r="D54" s="13">
        <v>35623</v>
      </c>
      <c r="E54" s="37" t="s">
        <v>246</v>
      </c>
      <c r="F54" s="13" t="s">
        <v>235</v>
      </c>
      <c r="G54" s="10" t="s">
        <v>236</v>
      </c>
      <c r="H54" s="10" t="s">
        <v>22</v>
      </c>
      <c r="I54" s="9">
        <v>85.66</v>
      </c>
      <c r="J54" s="14"/>
    </row>
    <row r="55" spans="1:10" ht="47.25">
      <c r="A55" s="9">
        <v>46</v>
      </c>
      <c r="B55" s="10" t="s">
        <v>121</v>
      </c>
      <c r="C55" s="10" t="s">
        <v>122</v>
      </c>
      <c r="D55" s="11">
        <v>35644</v>
      </c>
      <c r="E55" s="37" t="s">
        <v>246</v>
      </c>
      <c r="F55" s="13" t="s">
        <v>237</v>
      </c>
      <c r="G55" s="10" t="s">
        <v>238</v>
      </c>
      <c r="H55" s="10" t="s">
        <v>22</v>
      </c>
      <c r="I55" s="9">
        <v>87.77</v>
      </c>
      <c r="J55" s="14"/>
    </row>
    <row r="56" spans="1:10" ht="63">
      <c r="A56" s="9">
        <v>47</v>
      </c>
      <c r="B56" s="10" t="s">
        <v>123</v>
      </c>
      <c r="C56" s="10" t="s">
        <v>124</v>
      </c>
      <c r="D56" s="12" t="s">
        <v>154</v>
      </c>
      <c r="E56" s="37" t="s">
        <v>246</v>
      </c>
      <c r="F56" s="13" t="s">
        <v>239</v>
      </c>
      <c r="G56" s="10" t="s">
        <v>240</v>
      </c>
      <c r="H56" s="10" t="s">
        <v>22</v>
      </c>
      <c r="I56" s="9">
        <v>76</v>
      </c>
      <c r="J56" s="14"/>
    </row>
    <row r="57" spans="1:10" ht="63">
      <c r="A57" s="9">
        <v>48</v>
      </c>
      <c r="B57" s="10" t="s">
        <v>125</v>
      </c>
      <c r="C57" s="10" t="s">
        <v>126</v>
      </c>
      <c r="D57" s="11">
        <v>36110</v>
      </c>
      <c r="E57" s="37" t="s">
        <v>246</v>
      </c>
      <c r="F57" s="13" t="s">
        <v>241</v>
      </c>
      <c r="G57" s="10" t="s">
        <v>242</v>
      </c>
      <c r="H57" s="10" t="s">
        <v>22</v>
      </c>
      <c r="I57" s="9">
        <v>62.33</v>
      </c>
      <c r="J57" s="14"/>
    </row>
    <row r="58" spans="1:10" ht="63">
      <c r="A58" s="9">
        <v>49</v>
      </c>
      <c r="B58" s="10" t="s">
        <v>127</v>
      </c>
      <c r="C58" s="10" t="s">
        <v>128</v>
      </c>
      <c r="D58" s="12" t="s">
        <v>155</v>
      </c>
      <c r="E58" s="37" t="s">
        <v>246</v>
      </c>
      <c r="F58" s="13" t="s">
        <v>165</v>
      </c>
      <c r="G58" s="10" t="s">
        <v>243</v>
      </c>
      <c r="H58" s="10" t="s">
        <v>22</v>
      </c>
      <c r="I58" s="9">
        <v>67</v>
      </c>
      <c r="J58" s="14"/>
    </row>
    <row r="59" spans="1:10" ht="63">
      <c r="A59" s="9">
        <v>50</v>
      </c>
      <c r="B59" s="10" t="s">
        <v>129</v>
      </c>
      <c r="C59" s="10" t="s">
        <v>130</v>
      </c>
      <c r="D59" s="12" t="s">
        <v>156</v>
      </c>
      <c r="E59" s="37" t="s">
        <v>246</v>
      </c>
      <c r="F59" s="13" t="s">
        <v>244</v>
      </c>
      <c r="G59" s="10" t="s">
        <v>245</v>
      </c>
      <c r="H59" s="10" t="s">
        <v>23</v>
      </c>
      <c r="I59" s="9">
        <v>85</v>
      </c>
      <c r="J59" s="14"/>
    </row>
  </sheetData>
  <mergeCells count="5">
    <mergeCell ref="A2:J6"/>
    <mergeCell ref="A7:B7"/>
    <mergeCell ref="C7:J7"/>
    <mergeCell ref="A8:B8"/>
    <mergeCell ref="C8:J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59"/>
  <sheetViews>
    <sheetView topLeftCell="A54" workbookViewId="0">
      <selection activeCell="K55" sqref="K55"/>
    </sheetView>
  </sheetViews>
  <sheetFormatPr defaultRowHeight="15"/>
  <cols>
    <col min="2" max="2" width="17" customWidth="1"/>
    <col min="3" max="3" width="16.85546875" customWidth="1"/>
    <col min="4" max="4" width="17" customWidth="1"/>
    <col min="5" max="5" width="12.7109375" customWidth="1"/>
    <col min="6" max="6" width="16.42578125" customWidth="1"/>
    <col min="7" max="7" width="18.7109375" customWidth="1"/>
    <col min="8" max="8" width="14.28515625" customWidth="1"/>
    <col min="9" max="9" width="11.5703125" customWidth="1"/>
    <col min="10" max="10" width="11.28515625" customWidth="1"/>
  </cols>
  <sheetData>
    <row r="2" spans="1:10">
      <c r="A2" s="98" t="s">
        <v>28</v>
      </c>
      <c r="B2" s="98"/>
      <c r="C2" s="98"/>
      <c r="D2" s="98"/>
      <c r="E2" s="98"/>
      <c r="F2" s="98"/>
      <c r="G2" s="98"/>
      <c r="H2" s="98"/>
      <c r="I2" s="98"/>
      <c r="J2" s="98"/>
    </row>
    <row r="3" spans="1:10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>
      <c r="A4" s="98"/>
      <c r="B4" s="98"/>
      <c r="C4" s="98"/>
      <c r="D4" s="98"/>
      <c r="E4" s="98"/>
      <c r="F4" s="98"/>
      <c r="G4" s="98"/>
      <c r="H4" s="98"/>
      <c r="I4" s="98"/>
      <c r="J4" s="98"/>
    </row>
    <row r="5" spans="1:10">
      <c r="A5" s="98"/>
      <c r="B5" s="98"/>
      <c r="C5" s="98"/>
      <c r="D5" s="98"/>
      <c r="E5" s="98"/>
      <c r="F5" s="98"/>
      <c r="G5" s="98"/>
      <c r="H5" s="98"/>
      <c r="I5" s="98"/>
      <c r="J5" s="98"/>
    </row>
    <row r="6" spans="1:10">
      <c r="A6" s="98"/>
      <c r="B6" s="98"/>
      <c r="C6" s="98"/>
      <c r="D6" s="98"/>
      <c r="E6" s="98"/>
      <c r="F6" s="98"/>
      <c r="G6" s="98"/>
      <c r="H6" s="98"/>
      <c r="I6" s="98"/>
      <c r="J6" s="98"/>
    </row>
    <row r="7" spans="1:10">
      <c r="A7" s="99" t="s">
        <v>30</v>
      </c>
      <c r="B7" s="100"/>
      <c r="C7" s="101" t="s">
        <v>29</v>
      </c>
      <c r="D7" s="102"/>
      <c r="E7" s="102"/>
      <c r="F7" s="102"/>
      <c r="G7" s="102"/>
      <c r="H7" s="102"/>
      <c r="I7" s="102"/>
      <c r="J7" s="103"/>
    </row>
    <row r="8" spans="1:10">
      <c r="A8" s="99" t="s">
        <v>8</v>
      </c>
      <c r="B8" s="100"/>
      <c r="C8" s="101" t="s">
        <v>27</v>
      </c>
      <c r="D8" s="102"/>
      <c r="E8" s="102"/>
      <c r="F8" s="102"/>
      <c r="G8" s="102"/>
      <c r="H8" s="102"/>
      <c r="I8" s="102"/>
      <c r="J8" s="103"/>
    </row>
    <row r="9" spans="1:10" ht="42">
      <c r="A9" s="1" t="s">
        <v>0</v>
      </c>
      <c r="B9" s="1" t="s">
        <v>1</v>
      </c>
      <c r="C9" s="1" t="s">
        <v>2</v>
      </c>
      <c r="D9" s="1" t="s">
        <v>16</v>
      </c>
      <c r="E9" s="1" t="s">
        <v>9</v>
      </c>
      <c r="F9" s="1" t="s">
        <v>3</v>
      </c>
      <c r="G9" s="1" t="s">
        <v>4</v>
      </c>
      <c r="H9" s="1" t="s">
        <v>5</v>
      </c>
      <c r="I9" s="1" t="s">
        <v>6</v>
      </c>
      <c r="J9" s="1" t="s">
        <v>7</v>
      </c>
    </row>
    <row r="10" spans="1:10" ht="53.25" customHeight="1">
      <c r="A10" s="7">
        <v>1</v>
      </c>
      <c r="B10" s="7" t="s">
        <v>764</v>
      </c>
      <c r="C10" s="8" t="s">
        <v>765</v>
      </c>
      <c r="D10" s="38" t="s">
        <v>766</v>
      </c>
      <c r="E10" s="39" t="s">
        <v>767</v>
      </c>
      <c r="F10" s="39" t="s">
        <v>768</v>
      </c>
      <c r="G10" s="40" t="s">
        <v>769</v>
      </c>
      <c r="H10" s="40" t="s">
        <v>22</v>
      </c>
      <c r="I10" s="40">
        <v>79</v>
      </c>
      <c r="J10" s="41" t="s">
        <v>13</v>
      </c>
    </row>
    <row r="11" spans="1:10" ht="63" customHeight="1">
      <c r="A11" s="7">
        <v>2</v>
      </c>
      <c r="B11" s="8" t="s">
        <v>770</v>
      </c>
      <c r="C11" s="8" t="s">
        <v>771</v>
      </c>
      <c r="D11" s="38" t="s">
        <v>639</v>
      </c>
      <c r="E11" s="39" t="s">
        <v>767</v>
      </c>
      <c r="F11" s="39" t="s">
        <v>772</v>
      </c>
      <c r="G11" s="40" t="s">
        <v>773</v>
      </c>
      <c r="H11" s="40" t="s">
        <v>22</v>
      </c>
      <c r="I11" s="40">
        <v>78.66</v>
      </c>
      <c r="J11" s="41" t="s">
        <v>12</v>
      </c>
    </row>
    <row r="12" spans="1:10" ht="97.5" customHeight="1">
      <c r="A12" s="7">
        <v>3</v>
      </c>
      <c r="B12" s="42" t="s">
        <v>774</v>
      </c>
      <c r="C12" s="42" t="s">
        <v>775</v>
      </c>
      <c r="D12" s="39" t="s">
        <v>776</v>
      </c>
      <c r="E12" s="39" t="s">
        <v>767</v>
      </c>
      <c r="F12" s="39" t="s">
        <v>777</v>
      </c>
      <c r="G12" s="40" t="s">
        <v>778</v>
      </c>
      <c r="H12" s="40" t="s">
        <v>22</v>
      </c>
      <c r="I12" s="40">
        <v>65</v>
      </c>
      <c r="J12" s="41" t="s">
        <v>12</v>
      </c>
    </row>
    <row r="13" spans="1:10" ht="75">
      <c r="A13" s="7">
        <v>4</v>
      </c>
      <c r="B13" s="43" t="s">
        <v>774</v>
      </c>
      <c r="C13" s="43" t="s">
        <v>779</v>
      </c>
      <c r="D13" s="39" t="s">
        <v>780</v>
      </c>
      <c r="E13" s="39" t="s">
        <v>767</v>
      </c>
      <c r="F13" s="39" t="s">
        <v>781</v>
      </c>
      <c r="G13" s="44" t="s">
        <v>782</v>
      </c>
      <c r="H13" s="40" t="s">
        <v>22</v>
      </c>
      <c r="I13" s="40">
        <v>59.66</v>
      </c>
      <c r="J13" s="41" t="s">
        <v>14</v>
      </c>
    </row>
    <row r="14" spans="1:10" ht="90">
      <c r="A14" s="7">
        <v>5</v>
      </c>
      <c r="B14" s="7" t="s">
        <v>783</v>
      </c>
      <c r="C14" s="7" t="s">
        <v>784</v>
      </c>
      <c r="D14" s="39" t="s">
        <v>785</v>
      </c>
      <c r="E14" s="39" t="s">
        <v>767</v>
      </c>
      <c r="F14" s="39" t="s">
        <v>786</v>
      </c>
      <c r="G14" s="40" t="s">
        <v>787</v>
      </c>
      <c r="H14" s="40" t="s">
        <v>22</v>
      </c>
      <c r="I14" s="40">
        <v>72.33</v>
      </c>
      <c r="J14" s="41" t="s">
        <v>12</v>
      </c>
    </row>
    <row r="15" spans="1:10" ht="45">
      <c r="A15" s="7">
        <v>6</v>
      </c>
      <c r="B15" s="7" t="s">
        <v>788</v>
      </c>
      <c r="C15" s="7" t="s">
        <v>789</v>
      </c>
      <c r="D15" s="39" t="s">
        <v>790</v>
      </c>
      <c r="E15" s="39" t="s">
        <v>767</v>
      </c>
      <c r="F15" s="39" t="s">
        <v>786</v>
      </c>
      <c r="G15" s="40" t="s">
        <v>791</v>
      </c>
      <c r="H15" s="40" t="s">
        <v>22</v>
      </c>
      <c r="I15" s="40">
        <v>88</v>
      </c>
      <c r="J15" s="41" t="s">
        <v>14</v>
      </c>
    </row>
    <row r="16" spans="1:10" ht="45">
      <c r="A16" s="7">
        <v>7</v>
      </c>
      <c r="B16" s="43" t="s">
        <v>792</v>
      </c>
      <c r="C16" s="43" t="s">
        <v>793</v>
      </c>
      <c r="D16" s="39" t="s">
        <v>794</v>
      </c>
      <c r="E16" s="39" t="s">
        <v>767</v>
      </c>
      <c r="F16" s="39" t="s">
        <v>781</v>
      </c>
      <c r="G16" s="45" t="s">
        <v>795</v>
      </c>
      <c r="H16" s="40" t="s">
        <v>22</v>
      </c>
      <c r="I16" s="40">
        <v>87.66</v>
      </c>
      <c r="J16" s="41" t="s">
        <v>14</v>
      </c>
    </row>
    <row r="17" spans="1:10" ht="78" customHeight="1">
      <c r="A17" s="7">
        <v>8</v>
      </c>
      <c r="B17" s="46" t="s">
        <v>796</v>
      </c>
      <c r="C17" s="46" t="s">
        <v>797</v>
      </c>
      <c r="D17" s="39" t="s">
        <v>798</v>
      </c>
      <c r="E17" s="39" t="s">
        <v>767</v>
      </c>
      <c r="F17" s="39" t="s">
        <v>799</v>
      </c>
      <c r="G17" s="45" t="s">
        <v>800</v>
      </c>
      <c r="H17" s="40" t="s">
        <v>23</v>
      </c>
      <c r="I17" s="40">
        <v>72.33</v>
      </c>
      <c r="J17" s="41" t="s">
        <v>24</v>
      </c>
    </row>
    <row r="18" spans="1:10" ht="51.75" customHeight="1">
      <c r="A18" s="7">
        <v>9</v>
      </c>
      <c r="B18" s="43" t="s">
        <v>801</v>
      </c>
      <c r="C18" s="43" t="s">
        <v>802</v>
      </c>
      <c r="D18" s="39" t="s">
        <v>803</v>
      </c>
      <c r="E18" s="39" t="s">
        <v>767</v>
      </c>
      <c r="F18" s="39" t="s">
        <v>804</v>
      </c>
      <c r="G18" s="45" t="s">
        <v>805</v>
      </c>
      <c r="H18" s="40" t="s">
        <v>22</v>
      </c>
      <c r="I18" s="40">
        <v>61</v>
      </c>
      <c r="J18" s="41" t="s">
        <v>24</v>
      </c>
    </row>
    <row r="19" spans="1:10" ht="85.5" customHeight="1">
      <c r="A19" s="7">
        <v>10</v>
      </c>
      <c r="B19" s="43" t="s">
        <v>806</v>
      </c>
      <c r="C19" s="43" t="s">
        <v>807</v>
      </c>
      <c r="D19" s="39" t="s">
        <v>808</v>
      </c>
      <c r="E19" s="39" t="s">
        <v>767</v>
      </c>
      <c r="F19" s="39" t="s">
        <v>809</v>
      </c>
      <c r="G19" s="40" t="s">
        <v>810</v>
      </c>
      <c r="H19" s="40" t="s">
        <v>22</v>
      </c>
      <c r="I19" s="40">
        <v>92.66</v>
      </c>
      <c r="J19" s="41" t="s">
        <v>14</v>
      </c>
    </row>
    <row r="20" spans="1:10" ht="100.5" customHeight="1">
      <c r="A20" s="7">
        <v>11</v>
      </c>
      <c r="B20" s="7" t="s">
        <v>811</v>
      </c>
      <c r="C20" s="7" t="s">
        <v>812</v>
      </c>
      <c r="D20" s="39" t="s">
        <v>813</v>
      </c>
      <c r="E20" s="39" t="s">
        <v>767</v>
      </c>
      <c r="F20" s="39" t="s">
        <v>786</v>
      </c>
      <c r="G20" s="40" t="s">
        <v>814</v>
      </c>
      <c r="H20" s="40" t="s">
        <v>22</v>
      </c>
      <c r="I20" s="40">
        <v>86</v>
      </c>
      <c r="J20" s="41" t="s">
        <v>24</v>
      </c>
    </row>
    <row r="21" spans="1:10" ht="75">
      <c r="A21" s="7">
        <v>12</v>
      </c>
      <c r="B21" s="7" t="s">
        <v>815</v>
      </c>
      <c r="C21" s="8" t="s">
        <v>816</v>
      </c>
      <c r="D21" s="39" t="s">
        <v>817</v>
      </c>
      <c r="E21" s="39" t="s">
        <v>767</v>
      </c>
      <c r="F21" s="39" t="s">
        <v>772</v>
      </c>
      <c r="G21" s="44" t="s">
        <v>818</v>
      </c>
      <c r="H21" s="40" t="s">
        <v>22</v>
      </c>
      <c r="I21" s="40">
        <v>70.33</v>
      </c>
      <c r="J21" s="41" t="s">
        <v>819</v>
      </c>
    </row>
    <row r="22" spans="1:10" ht="83.25" customHeight="1">
      <c r="A22" s="7">
        <v>13</v>
      </c>
      <c r="B22" s="43" t="s">
        <v>820</v>
      </c>
      <c r="C22" s="43" t="s">
        <v>821</v>
      </c>
      <c r="D22" s="39" t="s">
        <v>25</v>
      </c>
      <c r="E22" s="39" t="s">
        <v>767</v>
      </c>
      <c r="F22" s="39" t="s">
        <v>781</v>
      </c>
      <c r="G22" s="45" t="s">
        <v>822</v>
      </c>
      <c r="H22" s="40" t="s">
        <v>22</v>
      </c>
      <c r="I22" s="40">
        <v>80.33</v>
      </c>
      <c r="J22" s="41" t="s">
        <v>14</v>
      </c>
    </row>
    <row r="23" spans="1:10" ht="83.25" customHeight="1">
      <c r="A23" s="7">
        <v>14</v>
      </c>
      <c r="B23" s="42" t="s">
        <v>823</v>
      </c>
      <c r="C23" s="42" t="s">
        <v>824</v>
      </c>
      <c r="D23" s="39" t="s">
        <v>825</v>
      </c>
      <c r="E23" s="39" t="s">
        <v>767</v>
      </c>
      <c r="F23" s="39" t="s">
        <v>777</v>
      </c>
      <c r="G23" s="45" t="s">
        <v>826</v>
      </c>
      <c r="H23" s="40" t="s">
        <v>22</v>
      </c>
      <c r="I23" s="40">
        <v>93</v>
      </c>
      <c r="J23" s="41" t="s">
        <v>14</v>
      </c>
    </row>
    <row r="24" spans="1:10" ht="54" customHeight="1">
      <c r="A24" s="7">
        <v>15</v>
      </c>
      <c r="B24" s="47" t="s">
        <v>827</v>
      </c>
      <c r="C24" s="47" t="s">
        <v>828</v>
      </c>
      <c r="D24" s="39" t="s">
        <v>829</v>
      </c>
      <c r="E24" s="39" t="s">
        <v>767</v>
      </c>
      <c r="F24" s="39" t="s">
        <v>781</v>
      </c>
      <c r="G24" s="45" t="s">
        <v>830</v>
      </c>
      <c r="H24" s="40" t="s">
        <v>22</v>
      </c>
      <c r="I24" s="40">
        <v>71.33</v>
      </c>
      <c r="J24" s="41" t="s">
        <v>13</v>
      </c>
    </row>
    <row r="25" spans="1:10" ht="68.25" customHeight="1">
      <c r="A25" s="7">
        <v>16</v>
      </c>
      <c r="B25" s="7" t="s">
        <v>831</v>
      </c>
      <c r="C25" s="7" t="s">
        <v>832</v>
      </c>
      <c r="D25" s="39" t="s">
        <v>833</v>
      </c>
      <c r="E25" s="39" t="s">
        <v>767</v>
      </c>
      <c r="F25" s="39" t="s">
        <v>786</v>
      </c>
      <c r="G25" s="45" t="s">
        <v>834</v>
      </c>
      <c r="H25" s="40" t="s">
        <v>22</v>
      </c>
      <c r="I25" s="40">
        <v>66.22</v>
      </c>
      <c r="J25" s="41" t="s">
        <v>14</v>
      </c>
    </row>
    <row r="26" spans="1:10" ht="30">
      <c r="A26" s="7">
        <v>17</v>
      </c>
      <c r="B26" s="46" t="s">
        <v>835</v>
      </c>
      <c r="C26" s="46" t="s">
        <v>836</v>
      </c>
      <c r="D26" s="39" t="s">
        <v>837</v>
      </c>
      <c r="E26" s="39" t="s">
        <v>767</v>
      </c>
      <c r="F26" s="39" t="s">
        <v>799</v>
      </c>
      <c r="G26" s="45" t="s">
        <v>838</v>
      </c>
      <c r="H26" s="40" t="s">
        <v>23</v>
      </c>
      <c r="I26" s="40">
        <v>78</v>
      </c>
      <c r="J26" s="41" t="s">
        <v>14</v>
      </c>
    </row>
    <row r="27" spans="1:10" ht="45">
      <c r="A27" s="7">
        <v>18</v>
      </c>
      <c r="B27" s="46" t="s">
        <v>839</v>
      </c>
      <c r="C27" s="46" t="s">
        <v>840</v>
      </c>
      <c r="D27" s="39" t="s">
        <v>841</v>
      </c>
      <c r="E27" s="39" t="s">
        <v>767</v>
      </c>
      <c r="F27" s="39" t="s">
        <v>799</v>
      </c>
      <c r="G27" s="45" t="s">
        <v>842</v>
      </c>
      <c r="H27" s="40" t="s">
        <v>23</v>
      </c>
      <c r="I27" s="40">
        <v>76.66</v>
      </c>
      <c r="J27" s="41" t="s">
        <v>24</v>
      </c>
    </row>
    <row r="28" spans="1:10" ht="142.5" customHeight="1">
      <c r="A28" s="7">
        <v>19</v>
      </c>
      <c r="B28" s="43" t="s">
        <v>843</v>
      </c>
      <c r="C28" s="43" t="s">
        <v>844</v>
      </c>
      <c r="D28" s="39" t="s">
        <v>845</v>
      </c>
      <c r="E28" s="39" t="s">
        <v>767</v>
      </c>
      <c r="F28" s="39" t="s">
        <v>781</v>
      </c>
      <c r="G28" s="45" t="s">
        <v>846</v>
      </c>
      <c r="H28" s="40" t="s">
        <v>22</v>
      </c>
      <c r="I28" s="40">
        <v>77.33</v>
      </c>
      <c r="J28" s="41" t="s">
        <v>12</v>
      </c>
    </row>
    <row r="29" spans="1:10" ht="45">
      <c r="A29" s="7">
        <v>20</v>
      </c>
      <c r="B29" s="46" t="s">
        <v>847</v>
      </c>
      <c r="C29" s="46" t="s">
        <v>848</v>
      </c>
      <c r="D29" s="39" t="s">
        <v>26</v>
      </c>
      <c r="E29" s="39" t="s">
        <v>767</v>
      </c>
      <c r="F29" s="39" t="s">
        <v>799</v>
      </c>
      <c r="G29" s="45" t="s">
        <v>849</v>
      </c>
      <c r="H29" s="40" t="s">
        <v>23</v>
      </c>
      <c r="I29" s="40">
        <v>79.33</v>
      </c>
      <c r="J29" s="41" t="s">
        <v>24</v>
      </c>
    </row>
    <row r="30" spans="1:10" ht="90">
      <c r="A30" s="7">
        <v>21</v>
      </c>
      <c r="B30" s="47" t="s">
        <v>850</v>
      </c>
      <c r="C30" s="47" t="s">
        <v>851</v>
      </c>
      <c r="D30" s="39" t="s">
        <v>852</v>
      </c>
      <c r="E30" s="39" t="s">
        <v>767</v>
      </c>
      <c r="F30" s="39" t="s">
        <v>781</v>
      </c>
      <c r="G30" s="40" t="s">
        <v>853</v>
      </c>
      <c r="H30" s="40" t="s">
        <v>22</v>
      </c>
      <c r="I30" s="40">
        <v>70.66</v>
      </c>
      <c r="J30" s="41" t="s">
        <v>14</v>
      </c>
    </row>
    <row r="31" spans="1:10" ht="98.25" customHeight="1">
      <c r="A31" s="7">
        <v>22</v>
      </c>
      <c r="B31" s="7" t="s">
        <v>854</v>
      </c>
      <c r="C31" s="8" t="s">
        <v>855</v>
      </c>
      <c r="D31" s="39" t="s">
        <v>856</v>
      </c>
      <c r="E31" s="39" t="s">
        <v>767</v>
      </c>
      <c r="F31" s="39" t="s">
        <v>772</v>
      </c>
      <c r="G31" s="44" t="s">
        <v>857</v>
      </c>
      <c r="H31" s="40" t="s">
        <v>22</v>
      </c>
      <c r="I31" s="40">
        <v>61</v>
      </c>
      <c r="J31" s="41" t="s">
        <v>13</v>
      </c>
    </row>
    <row r="32" spans="1:10" ht="64.5" customHeight="1">
      <c r="A32" s="7">
        <v>23</v>
      </c>
      <c r="B32" s="46" t="s">
        <v>858</v>
      </c>
      <c r="C32" s="46" t="s">
        <v>859</v>
      </c>
      <c r="D32" s="39" t="s">
        <v>860</v>
      </c>
      <c r="E32" s="39" t="s">
        <v>767</v>
      </c>
      <c r="F32" s="39" t="s">
        <v>799</v>
      </c>
      <c r="G32" s="40" t="s">
        <v>861</v>
      </c>
      <c r="H32" s="40" t="s">
        <v>23</v>
      </c>
      <c r="I32" s="40">
        <v>70</v>
      </c>
      <c r="J32" s="41" t="s">
        <v>24</v>
      </c>
    </row>
    <row r="33" spans="1:10" ht="51.75" customHeight="1">
      <c r="A33" s="7">
        <v>24</v>
      </c>
      <c r="B33" s="7" t="s">
        <v>862</v>
      </c>
      <c r="C33" s="7" t="s">
        <v>863</v>
      </c>
      <c r="D33" s="39" t="s">
        <v>864</v>
      </c>
      <c r="E33" s="39" t="s">
        <v>767</v>
      </c>
      <c r="F33" s="39" t="s">
        <v>786</v>
      </c>
      <c r="G33" s="44" t="s">
        <v>865</v>
      </c>
      <c r="H33" s="40" t="s">
        <v>22</v>
      </c>
      <c r="I33" s="40">
        <v>75.33</v>
      </c>
      <c r="J33" s="41" t="s">
        <v>24</v>
      </c>
    </row>
    <row r="34" spans="1:10" ht="68.25" customHeight="1">
      <c r="A34" s="7">
        <v>25</v>
      </c>
      <c r="B34" s="47" t="s">
        <v>862</v>
      </c>
      <c r="C34" s="47" t="s">
        <v>866</v>
      </c>
      <c r="D34" s="39" t="s">
        <v>867</v>
      </c>
      <c r="E34" s="39" t="s">
        <v>767</v>
      </c>
      <c r="F34" s="39" t="s">
        <v>781</v>
      </c>
      <c r="G34" s="40" t="s">
        <v>868</v>
      </c>
      <c r="H34" s="40" t="s">
        <v>22</v>
      </c>
      <c r="I34" s="40">
        <v>78</v>
      </c>
      <c r="J34" s="41" t="s">
        <v>24</v>
      </c>
    </row>
    <row r="35" spans="1:10" ht="53.25" customHeight="1">
      <c r="A35" s="7">
        <v>26</v>
      </c>
      <c r="B35" s="47" t="s">
        <v>869</v>
      </c>
      <c r="C35" s="47" t="s">
        <v>870</v>
      </c>
      <c r="D35" s="39" t="s">
        <v>871</v>
      </c>
      <c r="E35" s="39" t="s">
        <v>767</v>
      </c>
      <c r="F35" s="39" t="s">
        <v>781</v>
      </c>
      <c r="G35" s="44" t="s">
        <v>872</v>
      </c>
      <c r="H35" s="40" t="s">
        <v>22</v>
      </c>
      <c r="I35" s="40">
        <v>70</v>
      </c>
      <c r="J35" s="41" t="s">
        <v>14</v>
      </c>
    </row>
    <row r="36" spans="1:10" ht="71.25" customHeight="1">
      <c r="A36" s="7">
        <v>27</v>
      </c>
      <c r="B36" s="47" t="s">
        <v>873</v>
      </c>
      <c r="C36" s="47" t="s">
        <v>874</v>
      </c>
      <c r="D36" s="39" t="s">
        <v>875</v>
      </c>
      <c r="E36" s="39" t="s">
        <v>767</v>
      </c>
      <c r="F36" s="39" t="s">
        <v>781</v>
      </c>
      <c r="G36" s="45" t="s">
        <v>876</v>
      </c>
      <c r="H36" s="40" t="s">
        <v>22</v>
      </c>
      <c r="I36" s="40">
        <v>70.66</v>
      </c>
      <c r="J36" s="41" t="s">
        <v>14</v>
      </c>
    </row>
    <row r="37" spans="1:10" ht="80.25" customHeight="1">
      <c r="A37" s="7">
        <v>28</v>
      </c>
      <c r="B37" s="43" t="s">
        <v>877</v>
      </c>
      <c r="C37" s="43" t="s">
        <v>878</v>
      </c>
      <c r="D37" s="39" t="s">
        <v>879</v>
      </c>
      <c r="E37" s="39" t="s">
        <v>767</v>
      </c>
      <c r="F37" s="39" t="s">
        <v>781</v>
      </c>
      <c r="G37" s="44" t="s">
        <v>880</v>
      </c>
      <c r="H37" s="40" t="s">
        <v>22</v>
      </c>
      <c r="I37" s="40">
        <v>86.66</v>
      </c>
      <c r="J37" s="41" t="s">
        <v>14</v>
      </c>
    </row>
    <row r="38" spans="1:10" ht="50.25" customHeight="1">
      <c r="A38" s="7">
        <v>29</v>
      </c>
      <c r="B38" s="7" t="s">
        <v>881</v>
      </c>
      <c r="C38" s="8" t="s">
        <v>882</v>
      </c>
      <c r="D38" s="39" t="s">
        <v>883</v>
      </c>
      <c r="E38" s="39" t="s">
        <v>767</v>
      </c>
      <c r="F38" s="39" t="s">
        <v>772</v>
      </c>
      <c r="G38" s="44" t="s">
        <v>884</v>
      </c>
      <c r="H38" s="40" t="s">
        <v>22</v>
      </c>
      <c r="I38" s="40">
        <v>82</v>
      </c>
      <c r="J38" s="41" t="s">
        <v>14</v>
      </c>
    </row>
    <row r="39" spans="1:10" ht="70.5" customHeight="1">
      <c r="A39" s="7">
        <v>30</v>
      </c>
      <c r="B39" s="43" t="s">
        <v>885</v>
      </c>
      <c r="C39" s="43" t="s">
        <v>886</v>
      </c>
      <c r="D39" s="48" t="s">
        <v>887</v>
      </c>
      <c r="E39" s="39" t="s">
        <v>767</v>
      </c>
      <c r="F39" s="48" t="s">
        <v>809</v>
      </c>
      <c r="G39" s="40" t="s">
        <v>888</v>
      </c>
      <c r="H39" s="40" t="s">
        <v>22</v>
      </c>
      <c r="I39" s="40">
        <v>81.66</v>
      </c>
      <c r="J39" s="41" t="s">
        <v>24</v>
      </c>
    </row>
    <row r="40" spans="1:10" ht="99.75" customHeight="1">
      <c r="A40" s="7">
        <v>31</v>
      </c>
      <c r="B40" s="42" t="s">
        <v>889</v>
      </c>
      <c r="C40" s="42" t="s">
        <v>890</v>
      </c>
      <c r="D40" s="49" t="s">
        <v>891</v>
      </c>
      <c r="E40" s="39" t="s">
        <v>767</v>
      </c>
      <c r="F40" s="49" t="s">
        <v>777</v>
      </c>
      <c r="G40" s="45" t="s">
        <v>892</v>
      </c>
      <c r="H40" s="40" t="s">
        <v>22</v>
      </c>
      <c r="I40" s="50">
        <v>69.66</v>
      </c>
      <c r="J40" s="42" t="s">
        <v>13</v>
      </c>
    </row>
    <row r="41" spans="1:10" ht="102" customHeight="1">
      <c r="A41" s="7">
        <v>32</v>
      </c>
      <c r="B41" s="43" t="s">
        <v>893</v>
      </c>
      <c r="C41" s="43" t="s">
        <v>894</v>
      </c>
      <c r="D41" s="49" t="s">
        <v>895</v>
      </c>
      <c r="E41" s="39" t="s">
        <v>767</v>
      </c>
      <c r="F41" s="49" t="s">
        <v>781</v>
      </c>
      <c r="G41" s="45" t="s">
        <v>896</v>
      </c>
      <c r="H41" s="40" t="s">
        <v>22</v>
      </c>
      <c r="I41" s="50">
        <v>78.66</v>
      </c>
      <c r="J41" s="42" t="s">
        <v>24</v>
      </c>
    </row>
    <row r="42" spans="1:10" ht="66.75" customHeight="1">
      <c r="A42" s="7">
        <v>33</v>
      </c>
      <c r="B42" s="46" t="s">
        <v>897</v>
      </c>
      <c r="C42" s="46" t="s">
        <v>898</v>
      </c>
      <c r="D42" s="51" t="s">
        <v>899</v>
      </c>
      <c r="E42" s="39" t="s">
        <v>767</v>
      </c>
      <c r="F42" s="51" t="s">
        <v>799</v>
      </c>
      <c r="G42" s="52" t="s">
        <v>900</v>
      </c>
      <c r="H42" s="40" t="s">
        <v>23</v>
      </c>
      <c r="I42" s="50">
        <v>83.33</v>
      </c>
      <c r="J42" s="42" t="s">
        <v>24</v>
      </c>
    </row>
    <row r="43" spans="1:10" ht="64.5" customHeight="1">
      <c r="A43" s="7">
        <v>34</v>
      </c>
      <c r="B43" s="7" t="s">
        <v>901</v>
      </c>
      <c r="C43" s="8" t="s">
        <v>902</v>
      </c>
      <c r="D43" s="53" t="s">
        <v>903</v>
      </c>
      <c r="E43" s="39" t="s">
        <v>767</v>
      </c>
      <c r="F43" s="53" t="s">
        <v>772</v>
      </c>
      <c r="G43" s="54" t="s">
        <v>904</v>
      </c>
      <c r="H43" s="40" t="s">
        <v>22</v>
      </c>
      <c r="I43" s="50">
        <v>79</v>
      </c>
      <c r="J43" s="42" t="s">
        <v>12</v>
      </c>
    </row>
    <row r="44" spans="1:10" ht="111" customHeight="1">
      <c r="A44" s="7">
        <v>35</v>
      </c>
      <c r="B44" s="47" t="s">
        <v>905</v>
      </c>
      <c r="C44" s="47" t="s">
        <v>906</v>
      </c>
      <c r="D44" s="53" t="s">
        <v>907</v>
      </c>
      <c r="E44" s="39" t="s">
        <v>767</v>
      </c>
      <c r="F44" s="53" t="s">
        <v>781</v>
      </c>
      <c r="G44" s="54" t="s">
        <v>908</v>
      </c>
      <c r="H44" s="40" t="s">
        <v>22</v>
      </c>
      <c r="I44" s="50">
        <v>74.66</v>
      </c>
      <c r="J44" s="42" t="s">
        <v>14</v>
      </c>
    </row>
    <row r="45" spans="1:10" ht="65.25" customHeight="1">
      <c r="A45" s="7">
        <v>36</v>
      </c>
      <c r="B45" s="7" t="s">
        <v>909</v>
      </c>
      <c r="C45" s="8" t="s">
        <v>910</v>
      </c>
      <c r="D45" s="53" t="s">
        <v>911</v>
      </c>
      <c r="E45" s="39" t="s">
        <v>767</v>
      </c>
      <c r="F45" s="53" t="s">
        <v>772</v>
      </c>
      <c r="G45" s="54" t="s">
        <v>912</v>
      </c>
      <c r="H45" s="40" t="s">
        <v>22</v>
      </c>
      <c r="I45" s="50">
        <v>68.67</v>
      </c>
      <c r="J45" s="42" t="s">
        <v>14</v>
      </c>
    </row>
    <row r="46" spans="1:10" ht="53.25" customHeight="1">
      <c r="A46" s="7">
        <v>37</v>
      </c>
      <c r="B46" s="43" t="s">
        <v>913</v>
      </c>
      <c r="C46" s="43" t="s">
        <v>914</v>
      </c>
      <c r="D46" s="53" t="s">
        <v>915</v>
      </c>
      <c r="E46" s="39" t="s">
        <v>767</v>
      </c>
      <c r="F46" s="53" t="s">
        <v>781</v>
      </c>
      <c r="G46" s="54" t="s">
        <v>916</v>
      </c>
      <c r="H46" s="40" t="s">
        <v>22</v>
      </c>
      <c r="I46" s="50">
        <v>76.67</v>
      </c>
      <c r="J46" s="42" t="s">
        <v>14</v>
      </c>
    </row>
    <row r="47" spans="1:10" ht="66.75" customHeight="1">
      <c r="A47" s="7">
        <v>38</v>
      </c>
      <c r="B47" s="43" t="s">
        <v>917</v>
      </c>
      <c r="C47" s="43" t="s">
        <v>918</v>
      </c>
      <c r="D47" s="53" t="s">
        <v>919</v>
      </c>
      <c r="E47" s="39" t="s">
        <v>767</v>
      </c>
      <c r="F47" s="53" t="s">
        <v>781</v>
      </c>
      <c r="G47" s="54" t="s">
        <v>920</v>
      </c>
      <c r="H47" s="40" t="s">
        <v>22</v>
      </c>
      <c r="I47" s="50">
        <v>71.33</v>
      </c>
      <c r="J47" s="42" t="s">
        <v>14</v>
      </c>
    </row>
    <row r="48" spans="1:10" ht="51.75" customHeight="1">
      <c r="A48" s="7">
        <v>39</v>
      </c>
      <c r="B48" s="7" t="s">
        <v>921</v>
      </c>
      <c r="C48" s="7" t="s">
        <v>922</v>
      </c>
      <c r="D48" s="53" t="s">
        <v>923</v>
      </c>
      <c r="E48" s="39" t="s">
        <v>767</v>
      </c>
      <c r="F48" s="53" t="s">
        <v>786</v>
      </c>
      <c r="G48" s="54" t="s">
        <v>924</v>
      </c>
      <c r="H48" s="40" t="s">
        <v>22</v>
      </c>
      <c r="I48" s="50">
        <v>66.67</v>
      </c>
      <c r="J48" s="42" t="s">
        <v>14</v>
      </c>
    </row>
    <row r="49" spans="1:10" ht="78" customHeight="1">
      <c r="A49" s="7">
        <v>40</v>
      </c>
      <c r="B49" s="46" t="s">
        <v>925</v>
      </c>
      <c r="C49" s="46" t="s">
        <v>926</v>
      </c>
      <c r="D49" s="53" t="s">
        <v>927</v>
      </c>
      <c r="E49" s="39" t="s">
        <v>767</v>
      </c>
      <c r="F49" s="53" t="s">
        <v>799</v>
      </c>
      <c r="G49" s="54" t="s">
        <v>928</v>
      </c>
      <c r="H49" s="40" t="s">
        <v>23</v>
      </c>
      <c r="I49" s="50">
        <v>80</v>
      </c>
      <c r="J49" s="42" t="s">
        <v>24</v>
      </c>
    </row>
    <row r="50" spans="1:10" ht="81.75" customHeight="1">
      <c r="A50" s="7">
        <v>41</v>
      </c>
      <c r="B50" s="7" t="s">
        <v>929</v>
      </c>
      <c r="C50" s="8" t="s">
        <v>930</v>
      </c>
      <c r="D50" s="53" t="s">
        <v>931</v>
      </c>
      <c r="E50" s="39" t="s">
        <v>767</v>
      </c>
      <c r="F50" s="53" t="s">
        <v>772</v>
      </c>
      <c r="G50" s="54" t="s">
        <v>932</v>
      </c>
      <c r="H50" s="40" t="s">
        <v>22</v>
      </c>
      <c r="I50" s="50">
        <v>64.67</v>
      </c>
      <c r="J50" s="42" t="s">
        <v>12</v>
      </c>
    </row>
    <row r="51" spans="1:10" ht="99" customHeight="1">
      <c r="A51" s="7">
        <v>42</v>
      </c>
      <c r="B51" s="43" t="s">
        <v>933</v>
      </c>
      <c r="C51" s="43" t="s">
        <v>934</v>
      </c>
      <c r="D51" s="53" t="s">
        <v>935</v>
      </c>
      <c r="E51" s="39" t="s">
        <v>767</v>
      </c>
      <c r="F51" s="53" t="s">
        <v>781</v>
      </c>
      <c r="G51" s="54" t="s">
        <v>936</v>
      </c>
      <c r="H51" s="40" t="s">
        <v>22</v>
      </c>
      <c r="I51" s="50">
        <v>71.67</v>
      </c>
      <c r="J51" s="42" t="s">
        <v>14</v>
      </c>
    </row>
    <row r="52" spans="1:10" ht="39" customHeight="1">
      <c r="A52" s="7">
        <v>43</v>
      </c>
      <c r="B52" s="7" t="s">
        <v>937</v>
      </c>
      <c r="C52" s="8" t="s">
        <v>938</v>
      </c>
      <c r="D52" s="53" t="s">
        <v>939</v>
      </c>
      <c r="E52" s="39" t="s">
        <v>767</v>
      </c>
      <c r="F52" s="53" t="s">
        <v>768</v>
      </c>
      <c r="G52" s="54" t="s">
        <v>940</v>
      </c>
      <c r="H52" s="40" t="s">
        <v>22</v>
      </c>
      <c r="I52" s="50">
        <v>70.33</v>
      </c>
      <c r="J52" s="42" t="s">
        <v>14</v>
      </c>
    </row>
    <row r="53" spans="1:10" ht="52.5" customHeight="1">
      <c r="A53" s="7">
        <v>44</v>
      </c>
      <c r="B53" s="7" t="s">
        <v>941</v>
      </c>
      <c r="C53" s="7" t="s">
        <v>942</v>
      </c>
      <c r="D53" s="53" t="s">
        <v>943</v>
      </c>
      <c r="E53" s="39" t="s">
        <v>767</v>
      </c>
      <c r="F53" s="53" t="s">
        <v>781</v>
      </c>
      <c r="G53" s="54" t="s">
        <v>944</v>
      </c>
      <c r="H53" s="40" t="s">
        <v>22</v>
      </c>
      <c r="I53" s="50">
        <v>62.67</v>
      </c>
      <c r="J53" s="42" t="s">
        <v>14</v>
      </c>
    </row>
    <row r="54" spans="1:10" ht="75.75" customHeight="1">
      <c r="A54" s="7">
        <v>45</v>
      </c>
      <c r="B54" s="7" t="s">
        <v>945</v>
      </c>
      <c r="C54" s="7" t="s">
        <v>946</v>
      </c>
      <c r="D54" s="53" t="s">
        <v>947</v>
      </c>
      <c r="E54" s="39" t="s">
        <v>767</v>
      </c>
      <c r="F54" s="53" t="s">
        <v>786</v>
      </c>
      <c r="G54" s="54" t="s">
        <v>948</v>
      </c>
      <c r="H54" s="40" t="s">
        <v>22</v>
      </c>
      <c r="I54" s="50">
        <v>58.67</v>
      </c>
      <c r="J54" s="42" t="s">
        <v>14</v>
      </c>
    </row>
    <row r="55" spans="1:10" ht="63" customHeight="1">
      <c r="A55" s="7">
        <v>46</v>
      </c>
      <c r="B55" s="47" t="s">
        <v>949</v>
      </c>
      <c r="C55" s="47" t="s">
        <v>950</v>
      </c>
      <c r="D55" s="53" t="s">
        <v>951</v>
      </c>
      <c r="E55" s="39" t="s">
        <v>767</v>
      </c>
      <c r="F55" s="53" t="s">
        <v>781</v>
      </c>
      <c r="G55" s="54" t="s">
        <v>952</v>
      </c>
      <c r="H55" s="40" t="s">
        <v>22</v>
      </c>
      <c r="I55" s="50">
        <v>77.67</v>
      </c>
      <c r="J55" s="42" t="s">
        <v>14</v>
      </c>
    </row>
    <row r="56" spans="1:10" ht="53.25" customHeight="1">
      <c r="A56" s="7">
        <v>47</v>
      </c>
      <c r="B56" s="7" t="s">
        <v>953</v>
      </c>
      <c r="C56" s="8" t="s">
        <v>954</v>
      </c>
      <c r="D56" s="53" t="s">
        <v>955</v>
      </c>
      <c r="E56" s="39" t="s">
        <v>767</v>
      </c>
      <c r="F56" s="53" t="s">
        <v>956</v>
      </c>
      <c r="G56" s="54" t="s">
        <v>957</v>
      </c>
      <c r="H56" s="40" t="s">
        <v>22</v>
      </c>
      <c r="I56" s="50">
        <v>79.67</v>
      </c>
      <c r="J56" s="42" t="s">
        <v>13</v>
      </c>
    </row>
    <row r="57" spans="1:10" ht="51" customHeight="1">
      <c r="A57" s="7">
        <v>48</v>
      </c>
      <c r="B57" s="7" t="s">
        <v>958</v>
      </c>
      <c r="C57" s="7" t="s">
        <v>959</v>
      </c>
      <c r="D57" s="53" t="s">
        <v>960</v>
      </c>
      <c r="E57" s="39" t="s">
        <v>767</v>
      </c>
      <c r="F57" s="53" t="s">
        <v>786</v>
      </c>
      <c r="G57" s="54" t="s">
        <v>961</v>
      </c>
      <c r="H57" s="40" t="s">
        <v>22</v>
      </c>
      <c r="I57" s="50">
        <v>95</v>
      </c>
      <c r="J57" s="42" t="s">
        <v>24</v>
      </c>
    </row>
    <row r="58" spans="1:10" ht="49.5" customHeight="1">
      <c r="A58" s="7">
        <v>49</v>
      </c>
      <c r="B58" s="46" t="s">
        <v>962</v>
      </c>
      <c r="C58" s="46" t="s">
        <v>963</v>
      </c>
      <c r="D58" s="53" t="s">
        <v>964</v>
      </c>
      <c r="E58" s="39" t="s">
        <v>767</v>
      </c>
      <c r="F58" s="53" t="s">
        <v>799</v>
      </c>
      <c r="G58" s="54" t="s">
        <v>965</v>
      </c>
      <c r="H58" s="40" t="s">
        <v>23</v>
      </c>
      <c r="I58" s="42">
        <v>79.33</v>
      </c>
      <c r="J58" s="42" t="s">
        <v>14</v>
      </c>
    </row>
    <row r="59" spans="1:10" ht="28.5">
      <c r="A59" s="7">
        <v>50</v>
      </c>
      <c r="B59" s="43" t="s">
        <v>966</v>
      </c>
      <c r="C59" s="43" t="s">
        <v>967</v>
      </c>
      <c r="D59" s="53" t="s">
        <v>968</v>
      </c>
      <c r="E59" s="39" t="s">
        <v>767</v>
      </c>
      <c r="F59" s="53" t="s">
        <v>781</v>
      </c>
      <c r="G59" s="54" t="s">
        <v>969</v>
      </c>
      <c r="H59" s="40" t="s">
        <v>22</v>
      </c>
      <c r="I59" s="42">
        <v>50.33</v>
      </c>
      <c r="J59" s="42" t="s">
        <v>24</v>
      </c>
    </row>
  </sheetData>
  <mergeCells count="5">
    <mergeCell ref="A2:J6"/>
    <mergeCell ref="A7:B7"/>
    <mergeCell ref="C7:J7"/>
    <mergeCell ref="A8:B8"/>
    <mergeCell ref="C8:J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59"/>
  <sheetViews>
    <sheetView topLeftCell="A55" workbookViewId="0">
      <selection activeCell="L9" sqref="L9"/>
    </sheetView>
  </sheetViews>
  <sheetFormatPr defaultRowHeight="15"/>
  <cols>
    <col min="1" max="1" width="11.7109375" customWidth="1"/>
    <col min="2" max="2" width="13.28515625" customWidth="1"/>
    <col min="3" max="3" width="13.85546875" customWidth="1"/>
    <col min="4" max="4" width="14.28515625" customWidth="1"/>
    <col min="5" max="5" width="13.42578125" customWidth="1"/>
    <col min="6" max="6" width="15.7109375" customWidth="1"/>
    <col min="7" max="7" width="15.42578125" customWidth="1"/>
    <col min="8" max="9" width="14.42578125" customWidth="1"/>
    <col min="10" max="10" width="15.140625" customWidth="1"/>
  </cols>
  <sheetData>
    <row r="2" spans="1:10">
      <c r="A2" s="104" t="s">
        <v>28</v>
      </c>
      <c r="B2" s="105"/>
      <c r="C2" s="105"/>
      <c r="D2" s="105"/>
      <c r="E2" s="105"/>
      <c r="F2" s="105"/>
      <c r="G2" s="105"/>
      <c r="H2" s="105"/>
      <c r="I2" s="105"/>
      <c r="J2" s="106"/>
    </row>
    <row r="3" spans="1:10">
      <c r="A3" s="107"/>
      <c r="B3" s="108"/>
      <c r="C3" s="108"/>
      <c r="D3" s="108"/>
      <c r="E3" s="108"/>
      <c r="F3" s="108"/>
      <c r="G3" s="108"/>
      <c r="H3" s="108"/>
      <c r="I3" s="108"/>
      <c r="J3" s="109"/>
    </row>
    <row r="4" spans="1:10">
      <c r="A4" s="107"/>
      <c r="B4" s="108"/>
      <c r="C4" s="108"/>
      <c r="D4" s="108"/>
      <c r="E4" s="108"/>
      <c r="F4" s="108"/>
      <c r="G4" s="108"/>
      <c r="H4" s="108"/>
      <c r="I4" s="108"/>
      <c r="J4" s="109"/>
    </row>
    <row r="5" spans="1:10">
      <c r="A5" s="107"/>
      <c r="B5" s="108"/>
      <c r="C5" s="108"/>
      <c r="D5" s="108"/>
      <c r="E5" s="108"/>
      <c r="F5" s="108"/>
      <c r="G5" s="108"/>
      <c r="H5" s="108"/>
      <c r="I5" s="108"/>
      <c r="J5" s="109"/>
    </row>
    <row r="6" spans="1:10">
      <c r="A6" s="110"/>
      <c r="B6" s="111"/>
      <c r="C6" s="111"/>
      <c r="D6" s="111"/>
      <c r="E6" s="111"/>
      <c r="F6" s="111"/>
      <c r="G6" s="111"/>
      <c r="H6" s="111"/>
      <c r="I6" s="111"/>
      <c r="J6" s="112"/>
    </row>
    <row r="7" spans="1:10">
      <c r="A7" s="99" t="s">
        <v>30</v>
      </c>
      <c r="B7" s="113"/>
      <c r="C7" s="101" t="s">
        <v>29</v>
      </c>
      <c r="D7" s="114"/>
      <c r="E7" s="114"/>
      <c r="F7" s="114"/>
      <c r="G7" s="114"/>
      <c r="H7" s="114"/>
      <c r="I7" s="114"/>
      <c r="J7" s="113"/>
    </row>
    <row r="8" spans="1:10">
      <c r="A8" s="99" t="s">
        <v>8</v>
      </c>
      <c r="B8" s="113"/>
      <c r="C8" s="101" t="s">
        <v>27</v>
      </c>
      <c r="D8" s="114"/>
      <c r="E8" s="114"/>
      <c r="F8" s="114"/>
      <c r="G8" s="114"/>
      <c r="H8" s="114"/>
      <c r="I8" s="114"/>
      <c r="J8" s="113"/>
    </row>
    <row r="9" spans="1:10" ht="31.5">
      <c r="A9" s="1" t="s">
        <v>0</v>
      </c>
      <c r="B9" s="1" t="s">
        <v>1</v>
      </c>
      <c r="C9" s="1" t="s">
        <v>2</v>
      </c>
      <c r="D9" s="24" t="s">
        <v>16</v>
      </c>
      <c r="E9" s="1" t="s">
        <v>9</v>
      </c>
      <c r="F9" s="1" t="s">
        <v>3</v>
      </c>
      <c r="G9" s="1" t="s">
        <v>4</v>
      </c>
      <c r="H9" s="1" t="s">
        <v>5</v>
      </c>
      <c r="I9" s="1" t="s">
        <v>6</v>
      </c>
      <c r="J9" s="1" t="s">
        <v>7</v>
      </c>
    </row>
    <row r="10" spans="1:10" ht="38.25">
      <c r="A10" s="7">
        <v>1</v>
      </c>
      <c r="B10" s="16" t="s">
        <v>253</v>
      </c>
      <c r="C10" s="17" t="s">
        <v>254</v>
      </c>
      <c r="D10" s="19" t="s">
        <v>353</v>
      </c>
      <c r="E10" s="19" t="s">
        <v>354</v>
      </c>
      <c r="F10" s="19" t="s">
        <v>479</v>
      </c>
      <c r="G10" s="8" t="s">
        <v>355</v>
      </c>
      <c r="H10" s="8" t="s">
        <v>252</v>
      </c>
      <c r="I10" s="8">
        <v>92.67</v>
      </c>
      <c r="J10" s="7" t="s">
        <v>356</v>
      </c>
    </row>
    <row r="11" spans="1:10" ht="63.75">
      <c r="A11" s="7">
        <f>A10+1</f>
        <v>2</v>
      </c>
      <c r="B11" s="16" t="s">
        <v>255</v>
      </c>
      <c r="C11" s="17" t="s">
        <v>256</v>
      </c>
      <c r="D11" s="19" t="s">
        <v>358</v>
      </c>
      <c r="E11" s="19" t="s">
        <v>354</v>
      </c>
      <c r="F11" s="19" t="s">
        <v>456</v>
      </c>
      <c r="G11" s="8" t="s">
        <v>357</v>
      </c>
      <c r="H11" s="8" t="s">
        <v>252</v>
      </c>
      <c r="I11" s="8">
        <v>93.33</v>
      </c>
      <c r="J11" s="7" t="s">
        <v>356</v>
      </c>
    </row>
    <row r="12" spans="1:10" ht="76.5">
      <c r="A12" s="7">
        <f t="shared" ref="A12:A59" si="0">A11+1</f>
        <v>3</v>
      </c>
      <c r="B12" s="16" t="s">
        <v>257</v>
      </c>
      <c r="C12" s="17" t="s">
        <v>258</v>
      </c>
      <c r="D12" s="19" t="s">
        <v>359</v>
      </c>
      <c r="E12" s="19" t="s">
        <v>354</v>
      </c>
      <c r="F12" s="19" t="s">
        <v>463</v>
      </c>
      <c r="G12" s="8" t="s">
        <v>360</v>
      </c>
      <c r="H12" s="8" t="s">
        <v>252</v>
      </c>
      <c r="I12" s="8">
        <v>92.33</v>
      </c>
      <c r="J12" s="7" t="s">
        <v>356</v>
      </c>
    </row>
    <row r="13" spans="1:10" ht="63.75">
      <c r="A13" s="7">
        <f t="shared" si="0"/>
        <v>4</v>
      </c>
      <c r="B13" s="16" t="s">
        <v>259</v>
      </c>
      <c r="C13" s="17" t="s">
        <v>260</v>
      </c>
      <c r="D13" s="19" t="s">
        <v>361</v>
      </c>
      <c r="E13" s="19" t="s">
        <v>354</v>
      </c>
      <c r="F13" s="19" t="s">
        <v>485</v>
      </c>
      <c r="G13" s="20" t="s">
        <v>362</v>
      </c>
      <c r="H13" s="8" t="s">
        <v>252</v>
      </c>
      <c r="I13" s="8">
        <v>69.67</v>
      </c>
      <c r="J13" s="7" t="s">
        <v>13</v>
      </c>
    </row>
    <row r="14" spans="1:10" ht="63.75">
      <c r="A14" s="7">
        <f t="shared" si="0"/>
        <v>5</v>
      </c>
      <c r="B14" s="16" t="s">
        <v>261</v>
      </c>
      <c r="C14" s="17" t="s">
        <v>262</v>
      </c>
      <c r="D14" s="19" t="s">
        <v>363</v>
      </c>
      <c r="E14" s="19" t="s">
        <v>354</v>
      </c>
      <c r="F14" s="19" t="s">
        <v>466</v>
      </c>
      <c r="G14" s="8" t="s">
        <v>364</v>
      </c>
      <c r="H14" s="8" t="s">
        <v>252</v>
      </c>
      <c r="I14" s="8">
        <v>92.33</v>
      </c>
      <c r="J14" s="7" t="s">
        <v>356</v>
      </c>
    </row>
    <row r="15" spans="1:10" ht="63.75">
      <c r="A15" s="7">
        <f t="shared" si="0"/>
        <v>6</v>
      </c>
      <c r="B15" s="16" t="s">
        <v>263</v>
      </c>
      <c r="C15" s="17" t="s">
        <v>264</v>
      </c>
      <c r="D15" s="19" t="s">
        <v>365</v>
      </c>
      <c r="E15" s="19" t="s">
        <v>354</v>
      </c>
      <c r="F15" s="19" t="s">
        <v>465</v>
      </c>
      <c r="G15" s="8" t="s">
        <v>366</v>
      </c>
      <c r="H15" s="8" t="s">
        <v>252</v>
      </c>
      <c r="I15" s="8">
        <v>88.67</v>
      </c>
      <c r="J15" s="7" t="s">
        <v>24</v>
      </c>
    </row>
    <row r="16" spans="1:10" ht="51">
      <c r="A16" s="7">
        <f t="shared" si="0"/>
        <v>7</v>
      </c>
      <c r="B16" s="16" t="s">
        <v>265</v>
      </c>
      <c r="C16" s="17" t="s">
        <v>266</v>
      </c>
      <c r="D16" s="19" t="s">
        <v>367</v>
      </c>
      <c r="E16" s="19" t="s">
        <v>354</v>
      </c>
      <c r="F16" s="19" t="s">
        <v>494</v>
      </c>
      <c r="G16" s="21" t="s">
        <v>368</v>
      </c>
      <c r="H16" s="8" t="s">
        <v>252</v>
      </c>
      <c r="I16" s="8">
        <v>68.2</v>
      </c>
      <c r="J16" s="7" t="s">
        <v>24</v>
      </c>
    </row>
    <row r="17" spans="1:10" ht="63.75">
      <c r="A17" s="7">
        <f t="shared" si="0"/>
        <v>8</v>
      </c>
      <c r="B17" s="16" t="s">
        <v>267</v>
      </c>
      <c r="C17" s="17" t="s">
        <v>268</v>
      </c>
      <c r="D17" s="19" t="s">
        <v>369</v>
      </c>
      <c r="E17" s="19" t="s">
        <v>354</v>
      </c>
      <c r="F17" s="19" t="s">
        <v>462</v>
      </c>
      <c r="G17" s="21" t="s">
        <v>370</v>
      </c>
      <c r="H17" s="8" t="s">
        <v>252</v>
      </c>
      <c r="I17" s="8">
        <v>81</v>
      </c>
      <c r="J17" s="7" t="s">
        <v>356</v>
      </c>
    </row>
    <row r="18" spans="1:10" ht="76.5">
      <c r="A18" s="7">
        <f t="shared" si="0"/>
        <v>9</v>
      </c>
      <c r="B18" s="16" t="s">
        <v>269</v>
      </c>
      <c r="C18" s="17" t="s">
        <v>270</v>
      </c>
      <c r="D18" s="19" t="s">
        <v>371</v>
      </c>
      <c r="E18" s="19" t="s">
        <v>354</v>
      </c>
      <c r="F18" s="19" t="s">
        <v>474</v>
      </c>
      <c r="G18" s="21" t="s">
        <v>372</v>
      </c>
      <c r="H18" s="8" t="s">
        <v>252</v>
      </c>
      <c r="I18" s="8">
        <v>84</v>
      </c>
      <c r="J18" s="7" t="s">
        <v>24</v>
      </c>
    </row>
    <row r="19" spans="1:10" ht="51">
      <c r="A19" s="7">
        <f t="shared" si="0"/>
        <v>10</v>
      </c>
      <c r="B19" s="16" t="s">
        <v>271</v>
      </c>
      <c r="C19" s="17" t="s">
        <v>272</v>
      </c>
      <c r="D19" s="19" t="s">
        <v>373</v>
      </c>
      <c r="E19" s="19" t="s">
        <v>354</v>
      </c>
      <c r="F19" s="19" t="s">
        <v>480</v>
      </c>
      <c r="G19" s="8" t="s">
        <v>374</v>
      </c>
      <c r="H19" s="8" t="s">
        <v>252</v>
      </c>
      <c r="I19" s="8">
        <v>78</v>
      </c>
      <c r="J19" s="7" t="s">
        <v>356</v>
      </c>
    </row>
    <row r="20" spans="1:10" ht="51">
      <c r="A20" s="7">
        <f t="shared" si="0"/>
        <v>11</v>
      </c>
      <c r="B20" s="16" t="s">
        <v>273</v>
      </c>
      <c r="C20" s="17" t="s">
        <v>274</v>
      </c>
      <c r="D20" s="19" t="s">
        <v>26</v>
      </c>
      <c r="E20" s="19" t="s">
        <v>354</v>
      </c>
      <c r="F20" s="19" t="s">
        <v>468</v>
      </c>
      <c r="G20" s="8" t="s">
        <v>375</v>
      </c>
      <c r="H20" s="8" t="s">
        <v>252</v>
      </c>
      <c r="I20" s="8">
        <v>84</v>
      </c>
      <c r="J20" s="7" t="s">
        <v>24</v>
      </c>
    </row>
    <row r="21" spans="1:10" ht="38.25">
      <c r="A21" s="7">
        <f t="shared" si="0"/>
        <v>12</v>
      </c>
      <c r="B21" s="16" t="s">
        <v>275</v>
      </c>
      <c r="C21" s="17" t="s">
        <v>276</v>
      </c>
      <c r="D21" s="19" t="s">
        <v>376</v>
      </c>
      <c r="E21" s="19" t="s">
        <v>354</v>
      </c>
      <c r="F21" s="19" t="s">
        <v>457</v>
      </c>
      <c r="G21" s="20" t="s">
        <v>377</v>
      </c>
      <c r="H21" s="8" t="s">
        <v>252</v>
      </c>
      <c r="I21" s="8">
        <v>74.67</v>
      </c>
      <c r="J21" s="7" t="s">
        <v>356</v>
      </c>
    </row>
    <row r="22" spans="1:10" ht="51">
      <c r="A22" s="7">
        <f t="shared" si="0"/>
        <v>13</v>
      </c>
      <c r="B22" s="16" t="s">
        <v>277</v>
      </c>
      <c r="C22" s="17" t="s">
        <v>278</v>
      </c>
      <c r="D22" s="19" t="s">
        <v>378</v>
      </c>
      <c r="E22" s="19" t="s">
        <v>354</v>
      </c>
      <c r="F22" s="19" t="s">
        <v>472</v>
      </c>
      <c r="G22" s="21" t="s">
        <v>379</v>
      </c>
      <c r="H22" s="8" t="s">
        <v>252</v>
      </c>
      <c r="I22" s="8">
        <v>78</v>
      </c>
      <c r="J22" s="7" t="s">
        <v>12</v>
      </c>
    </row>
    <row r="23" spans="1:10" ht="51">
      <c r="A23" s="7">
        <f t="shared" si="0"/>
        <v>14</v>
      </c>
      <c r="B23" s="16" t="s">
        <v>279</v>
      </c>
      <c r="C23" s="17" t="s">
        <v>280</v>
      </c>
      <c r="D23" s="19" t="s">
        <v>380</v>
      </c>
      <c r="E23" s="19" t="s">
        <v>354</v>
      </c>
      <c r="F23" s="19" t="s">
        <v>461</v>
      </c>
      <c r="G23" s="21" t="s">
        <v>381</v>
      </c>
      <c r="H23" s="8" t="s">
        <v>252</v>
      </c>
      <c r="I23" s="8">
        <v>86.33</v>
      </c>
      <c r="J23" s="7" t="s">
        <v>356</v>
      </c>
    </row>
    <row r="24" spans="1:10" ht="38.25">
      <c r="A24" s="7">
        <f t="shared" si="0"/>
        <v>15</v>
      </c>
      <c r="B24" s="16" t="s">
        <v>281</v>
      </c>
      <c r="C24" s="17" t="s">
        <v>282</v>
      </c>
      <c r="D24" s="19" t="s">
        <v>382</v>
      </c>
      <c r="E24" s="19" t="s">
        <v>354</v>
      </c>
      <c r="F24" s="19" t="s">
        <v>469</v>
      </c>
      <c r="G24" s="21" t="s">
        <v>383</v>
      </c>
      <c r="H24" s="8" t="s">
        <v>252</v>
      </c>
      <c r="I24" s="8">
        <v>85.67</v>
      </c>
      <c r="J24" s="7" t="s">
        <v>24</v>
      </c>
    </row>
    <row r="25" spans="1:10" ht="51">
      <c r="A25" s="7">
        <f t="shared" si="0"/>
        <v>16</v>
      </c>
      <c r="B25" s="16" t="s">
        <v>283</v>
      </c>
      <c r="C25" s="17" t="s">
        <v>284</v>
      </c>
      <c r="D25" s="19" t="s">
        <v>384</v>
      </c>
      <c r="E25" s="19" t="s">
        <v>354</v>
      </c>
      <c r="F25" s="19" t="s">
        <v>471</v>
      </c>
      <c r="G25" s="21" t="s">
        <v>385</v>
      </c>
      <c r="H25" s="8" t="s">
        <v>252</v>
      </c>
      <c r="I25" s="8">
        <v>64.67</v>
      </c>
      <c r="J25" s="7" t="s">
        <v>356</v>
      </c>
    </row>
    <row r="26" spans="1:10" ht="76.5">
      <c r="A26" s="7">
        <f t="shared" si="0"/>
        <v>17</v>
      </c>
      <c r="B26" s="16" t="s">
        <v>285</v>
      </c>
      <c r="C26" s="17" t="s">
        <v>286</v>
      </c>
      <c r="D26" s="19" t="s">
        <v>386</v>
      </c>
      <c r="E26" s="19" t="s">
        <v>354</v>
      </c>
      <c r="F26" s="19" t="s">
        <v>495</v>
      </c>
      <c r="G26" s="21" t="s">
        <v>387</v>
      </c>
      <c r="H26" s="8" t="s">
        <v>252</v>
      </c>
      <c r="I26" s="8">
        <v>91.4</v>
      </c>
      <c r="J26" s="7" t="s">
        <v>24</v>
      </c>
    </row>
    <row r="27" spans="1:10" ht="51">
      <c r="A27" s="7">
        <f t="shared" si="0"/>
        <v>18</v>
      </c>
      <c r="B27" s="16" t="s">
        <v>287</v>
      </c>
      <c r="C27" s="17" t="s">
        <v>288</v>
      </c>
      <c r="D27" s="19" t="s">
        <v>388</v>
      </c>
      <c r="E27" s="19" t="s">
        <v>354</v>
      </c>
      <c r="F27" s="19" t="s">
        <v>467</v>
      </c>
      <c r="G27" s="21" t="s">
        <v>389</v>
      </c>
      <c r="H27" s="8" t="s">
        <v>252</v>
      </c>
      <c r="I27" s="8">
        <v>77.33</v>
      </c>
      <c r="J27" s="7" t="s">
        <v>390</v>
      </c>
    </row>
    <row r="28" spans="1:10" ht="89.25">
      <c r="A28" s="7">
        <f t="shared" si="0"/>
        <v>19</v>
      </c>
      <c r="B28" s="16" t="s">
        <v>289</v>
      </c>
      <c r="C28" s="17" t="s">
        <v>290</v>
      </c>
      <c r="D28" s="19" t="s">
        <v>359</v>
      </c>
      <c r="E28" s="19" t="s">
        <v>354</v>
      </c>
      <c r="F28" s="19" t="s">
        <v>488</v>
      </c>
      <c r="G28" s="21" t="s">
        <v>391</v>
      </c>
      <c r="H28" s="8" t="s">
        <v>252</v>
      </c>
      <c r="I28" s="8">
        <v>66</v>
      </c>
      <c r="J28" s="7" t="s">
        <v>247</v>
      </c>
    </row>
    <row r="29" spans="1:10" ht="63.75">
      <c r="A29" s="7">
        <f t="shared" si="0"/>
        <v>20</v>
      </c>
      <c r="B29" s="16" t="s">
        <v>291</v>
      </c>
      <c r="C29" s="17" t="s">
        <v>292</v>
      </c>
      <c r="D29" s="19" t="s">
        <v>392</v>
      </c>
      <c r="E29" s="19" t="s">
        <v>354</v>
      </c>
      <c r="F29" s="19" t="s">
        <v>486</v>
      </c>
      <c r="G29" s="21" t="s">
        <v>393</v>
      </c>
      <c r="H29" s="8" t="s">
        <v>252</v>
      </c>
      <c r="I29" s="8">
        <v>79</v>
      </c>
      <c r="J29" s="7" t="s">
        <v>24</v>
      </c>
    </row>
    <row r="30" spans="1:10" ht="51">
      <c r="A30" s="7">
        <f t="shared" si="0"/>
        <v>21</v>
      </c>
      <c r="B30" s="16" t="s">
        <v>293</v>
      </c>
      <c r="C30" s="17" t="s">
        <v>294</v>
      </c>
      <c r="D30" s="19" t="s">
        <v>394</v>
      </c>
      <c r="E30" s="19" t="s">
        <v>354</v>
      </c>
      <c r="F30" s="19" t="s">
        <v>489</v>
      </c>
      <c r="G30" s="8" t="s">
        <v>395</v>
      </c>
      <c r="H30" s="8" t="s">
        <v>441</v>
      </c>
      <c r="I30" s="8">
        <v>85</v>
      </c>
      <c r="J30" s="7" t="s">
        <v>356</v>
      </c>
    </row>
    <row r="31" spans="1:10" ht="63.75">
      <c r="A31" s="7">
        <f t="shared" si="0"/>
        <v>22</v>
      </c>
      <c r="B31" s="16" t="s">
        <v>295</v>
      </c>
      <c r="C31" s="17" t="s">
        <v>296</v>
      </c>
      <c r="D31" s="19" t="s">
        <v>396</v>
      </c>
      <c r="E31" s="19" t="s">
        <v>354</v>
      </c>
      <c r="F31" s="19" t="s">
        <v>487</v>
      </c>
      <c r="G31" s="20" t="s">
        <v>397</v>
      </c>
      <c r="H31" s="8" t="s">
        <v>252</v>
      </c>
      <c r="I31" s="8">
        <v>64</v>
      </c>
      <c r="J31" s="7" t="s">
        <v>13</v>
      </c>
    </row>
    <row r="32" spans="1:10" ht="63.75">
      <c r="A32" s="7">
        <f t="shared" si="0"/>
        <v>23</v>
      </c>
      <c r="B32" s="16" t="s">
        <v>297</v>
      </c>
      <c r="C32" s="17" t="s">
        <v>298</v>
      </c>
      <c r="D32" s="19" t="s">
        <v>398</v>
      </c>
      <c r="E32" s="19" t="s">
        <v>354</v>
      </c>
      <c r="F32" s="19" t="s">
        <v>476</v>
      </c>
      <c r="G32" s="8" t="s">
        <v>399</v>
      </c>
      <c r="H32" s="8" t="s">
        <v>252</v>
      </c>
      <c r="I32" s="8">
        <v>75</v>
      </c>
      <c r="J32" s="7" t="s">
        <v>356</v>
      </c>
    </row>
    <row r="33" spans="1:10" ht="38.25">
      <c r="A33" s="7">
        <f t="shared" si="0"/>
        <v>24</v>
      </c>
      <c r="B33" s="16" t="s">
        <v>299</v>
      </c>
      <c r="C33" s="17" t="s">
        <v>300</v>
      </c>
      <c r="D33" s="19" t="s">
        <v>400</v>
      </c>
      <c r="E33" s="19" t="s">
        <v>354</v>
      </c>
      <c r="F33" s="19" t="s">
        <v>459</v>
      </c>
      <c r="G33" s="20" t="s">
        <v>401</v>
      </c>
      <c r="H33" s="8" t="s">
        <v>252</v>
      </c>
      <c r="I33" s="8">
        <v>94.33</v>
      </c>
      <c r="J33" s="7" t="s">
        <v>356</v>
      </c>
    </row>
    <row r="34" spans="1:10" ht="63.75">
      <c r="A34" s="7">
        <f t="shared" si="0"/>
        <v>25</v>
      </c>
      <c r="B34" s="16" t="s">
        <v>301</v>
      </c>
      <c r="C34" s="17" t="s">
        <v>302</v>
      </c>
      <c r="D34" s="19" t="s">
        <v>402</v>
      </c>
      <c r="E34" s="19" t="s">
        <v>354</v>
      </c>
      <c r="F34" s="19" t="s">
        <v>491</v>
      </c>
      <c r="G34" s="8" t="s">
        <v>403</v>
      </c>
      <c r="H34" s="8" t="s">
        <v>441</v>
      </c>
      <c r="I34" s="8">
        <v>82.6</v>
      </c>
      <c r="J34" s="7" t="s">
        <v>24</v>
      </c>
    </row>
    <row r="35" spans="1:10" ht="38.25">
      <c r="A35" s="7">
        <f t="shared" si="0"/>
        <v>26</v>
      </c>
      <c r="B35" s="16" t="s">
        <v>303</v>
      </c>
      <c r="C35" s="17" t="s">
        <v>304</v>
      </c>
      <c r="D35" s="19" t="s">
        <v>404</v>
      </c>
      <c r="E35" s="19" t="s">
        <v>354</v>
      </c>
      <c r="F35" s="19" t="s">
        <v>483</v>
      </c>
      <c r="G35" s="20" t="s">
        <v>405</v>
      </c>
      <c r="H35" s="8" t="s">
        <v>252</v>
      </c>
      <c r="I35" s="8">
        <v>65.67</v>
      </c>
      <c r="J35" s="7" t="s">
        <v>12</v>
      </c>
    </row>
    <row r="36" spans="1:10" ht="76.5">
      <c r="A36" s="7">
        <f t="shared" si="0"/>
        <v>27</v>
      </c>
      <c r="B36" s="16" t="s">
        <v>305</v>
      </c>
      <c r="C36" s="17" t="s">
        <v>306</v>
      </c>
      <c r="D36" s="19" t="s">
        <v>406</v>
      </c>
      <c r="E36" s="19" t="s">
        <v>354</v>
      </c>
      <c r="F36" s="19" t="s">
        <v>475</v>
      </c>
      <c r="G36" s="21" t="s">
        <v>407</v>
      </c>
      <c r="H36" s="8" t="s">
        <v>252</v>
      </c>
      <c r="I36" s="8">
        <v>89.33</v>
      </c>
      <c r="J36" s="7" t="s">
        <v>390</v>
      </c>
    </row>
    <row r="37" spans="1:10" ht="63.75">
      <c r="A37" s="7">
        <f t="shared" si="0"/>
        <v>28</v>
      </c>
      <c r="B37" s="16" t="s">
        <v>307</v>
      </c>
      <c r="C37" s="17" t="s">
        <v>308</v>
      </c>
      <c r="D37" s="19" t="s">
        <v>408</v>
      </c>
      <c r="E37" s="19" t="s">
        <v>354</v>
      </c>
      <c r="F37" s="19" t="s">
        <v>464</v>
      </c>
      <c r="G37" s="20" t="s">
        <v>409</v>
      </c>
      <c r="H37" s="8" t="s">
        <v>252</v>
      </c>
      <c r="I37" s="8">
        <v>90.67</v>
      </c>
      <c r="J37" s="7" t="s">
        <v>356</v>
      </c>
    </row>
    <row r="38" spans="1:10" ht="51">
      <c r="A38" s="7">
        <f t="shared" si="0"/>
        <v>29</v>
      </c>
      <c r="B38" s="16" t="s">
        <v>309</v>
      </c>
      <c r="C38" s="17" t="s">
        <v>310</v>
      </c>
      <c r="D38" s="19" t="s">
        <v>410</v>
      </c>
      <c r="E38" s="19" t="s">
        <v>354</v>
      </c>
      <c r="F38" s="19" t="s">
        <v>481</v>
      </c>
      <c r="G38" s="20" t="s">
        <v>411</v>
      </c>
      <c r="H38" s="8" t="s">
        <v>252</v>
      </c>
      <c r="I38" s="8">
        <v>87.66</v>
      </c>
      <c r="J38" s="7" t="s">
        <v>356</v>
      </c>
    </row>
    <row r="39" spans="1:10" ht="25.5">
      <c r="A39" s="7">
        <f t="shared" si="0"/>
        <v>30</v>
      </c>
      <c r="B39" s="16" t="s">
        <v>311</v>
      </c>
      <c r="C39" s="17" t="s">
        <v>312</v>
      </c>
      <c r="D39" s="22" t="s">
        <v>412</v>
      </c>
      <c r="E39" s="19" t="s">
        <v>354</v>
      </c>
      <c r="F39" s="22" t="s">
        <v>497</v>
      </c>
      <c r="G39" s="8" t="s">
        <v>413</v>
      </c>
      <c r="H39" s="8" t="s">
        <v>252</v>
      </c>
      <c r="I39" s="8">
        <v>73</v>
      </c>
      <c r="J39" s="7" t="s">
        <v>13</v>
      </c>
    </row>
    <row r="40" spans="1:10" ht="51">
      <c r="A40" s="7">
        <f t="shared" si="0"/>
        <v>31</v>
      </c>
      <c r="B40" s="16" t="s">
        <v>313</v>
      </c>
      <c r="C40" s="17" t="s">
        <v>314</v>
      </c>
      <c r="D40" s="23" t="s">
        <v>414</v>
      </c>
      <c r="E40" s="19" t="s">
        <v>354</v>
      </c>
      <c r="F40" s="23" t="s">
        <v>455</v>
      </c>
      <c r="G40" s="21" t="s">
        <v>415</v>
      </c>
      <c r="H40" s="8" t="s">
        <v>252</v>
      </c>
      <c r="I40" s="8">
        <v>93.67</v>
      </c>
      <c r="J40" s="7" t="s">
        <v>356</v>
      </c>
    </row>
    <row r="41" spans="1:10" ht="51">
      <c r="A41" s="7">
        <f t="shared" si="0"/>
        <v>32</v>
      </c>
      <c r="B41" s="16" t="s">
        <v>315</v>
      </c>
      <c r="C41" s="17" t="s">
        <v>316</v>
      </c>
      <c r="D41" s="23" t="s">
        <v>25</v>
      </c>
      <c r="E41" s="19" t="s">
        <v>354</v>
      </c>
      <c r="F41" s="23" t="s">
        <v>454</v>
      </c>
      <c r="G41" s="21" t="s">
        <v>416</v>
      </c>
      <c r="H41" s="8" t="s">
        <v>252</v>
      </c>
      <c r="I41" s="8">
        <v>93.33</v>
      </c>
      <c r="J41" s="7" t="s">
        <v>356</v>
      </c>
    </row>
    <row r="42" spans="1:10" ht="63.75">
      <c r="A42" s="7">
        <f t="shared" si="0"/>
        <v>33</v>
      </c>
      <c r="B42" s="16" t="s">
        <v>317</v>
      </c>
      <c r="C42" s="17" t="s">
        <v>318</v>
      </c>
      <c r="D42" s="22" t="s">
        <v>417</v>
      </c>
      <c r="E42" s="19" t="s">
        <v>354</v>
      </c>
      <c r="F42" s="22" t="s">
        <v>478</v>
      </c>
      <c r="G42" s="21" t="s">
        <v>418</v>
      </c>
      <c r="H42" s="8" t="s">
        <v>252</v>
      </c>
      <c r="I42" s="8">
        <v>85.33</v>
      </c>
      <c r="J42" s="7" t="s">
        <v>356</v>
      </c>
    </row>
    <row r="43" spans="1:10" ht="89.25">
      <c r="A43" s="7">
        <f t="shared" si="0"/>
        <v>34</v>
      </c>
      <c r="B43" s="16" t="s">
        <v>319</v>
      </c>
      <c r="C43" s="17" t="s">
        <v>320</v>
      </c>
      <c r="D43" s="22" t="s">
        <v>419</v>
      </c>
      <c r="E43" s="19" t="s">
        <v>354</v>
      </c>
      <c r="F43" s="22" t="s">
        <v>461</v>
      </c>
      <c r="G43" s="21" t="s">
        <v>420</v>
      </c>
      <c r="H43" s="8" t="s">
        <v>252</v>
      </c>
      <c r="I43" s="8">
        <v>75.33</v>
      </c>
      <c r="J43" s="7" t="s">
        <v>13</v>
      </c>
    </row>
    <row r="44" spans="1:10" ht="63.75">
      <c r="A44" s="7">
        <f t="shared" si="0"/>
        <v>35</v>
      </c>
      <c r="B44" s="16" t="s">
        <v>321</v>
      </c>
      <c r="C44" s="17" t="s">
        <v>322</v>
      </c>
      <c r="D44" s="22" t="s">
        <v>421</v>
      </c>
      <c r="E44" s="19" t="s">
        <v>354</v>
      </c>
      <c r="F44" s="22" t="s">
        <v>493</v>
      </c>
      <c r="G44" s="21" t="s">
        <v>422</v>
      </c>
      <c r="H44" s="8" t="s">
        <v>252</v>
      </c>
      <c r="I44" s="8">
        <v>75.8</v>
      </c>
      <c r="J44" s="7" t="s">
        <v>356</v>
      </c>
    </row>
    <row r="45" spans="1:10" ht="38.25">
      <c r="A45" s="7">
        <f t="shared" si="0"/>
        <v>36</v>
      </c>
      <c r="B45" s="16" t="s">
        <v>323</v>
      </c>
      <c r="C45" s="17" t="s">
        <v>324</v>
      </c>
      <c r="D45" s="22" t="s">
        <v>423</v>
      </c>
      <c r="E45" s="19" t="s">
        <v>354</v>
      </c>
      <c r="F45" s="22" t="s">
        <v>496</v>
      </c>
      <c r="G45" s="21" t="s">
        <v>424</v>
      </c>
      <c r="H45" s="8" t="s">
        <v>252</v>
      </c>
      <c r="I45" s="8">
        <v>67</v>
      </c>
      <c r="J45" s="7" t="s">
        <v>12</v>
      </c>
    </row>
    <row r="46" spans="1:10" ht="76.5">
      <c r="A46" s="7">
        <f t="shared" si="0"/>
        <v>37</v>
      </c>
      <c r="B46" s="16" t="s">
        <v>325</v>
      </c>
      <c r="C46" s="17" t="s">
        <v>326</v>
      </c>
      <c r="D46" s="22" t="s">
        <v>425</v>
      </c>
      <c r="E46" s="19" t="s">
        <v>354</v>
      </c>
      <c r="F46" s="22" t="s">
        <v>470</v>
      </c>
      <c r="G46" s="21" t="s">
        <v>426</v>
      </c>
      <c r="H46" s="8" t="s">
        <v>252</v>
      </c>
      <c r="I46" s="8">
        <v>70.33</v>
      </c>
      <c r="J46" s="7" t="s">
        <v>356</v>
      </c>
    </row>
    <row r="47" spans="1:10" ht="63.75">
      <c r="A47" s="7">
        <f t="shared" si="0"/>
        <v>38</v>
      </c>
      <c r="B47" s="16" t="s">
        <v>327</v>
      </c>
      <c r="C47" s="17" t="s">
        <v>328</v>
      </c>
      <c r="D47" s="22" t="s">
        <v>427</v>
      </c>
      <c r="E47" s="19" t="s">
        <v>354</v>
      </c>
      <c r="F47" s="22" t="s">
        <v>484</v>
      </c>
      <c r="G47" s="21" t="s">
        <v>428</v>
      </c>
      <c r="H47" s="8" t="s">
        <v>252</v>
      </c>
      <c r="I47" s="8">
        <v>80.67</v>
      </c>
      <c r="J47" s="7" t="s">
        <v>356</v>
      </c>
    </row>
    <row r="48" spans="1:10" ht="102">
      <c r="A48" s="7">
        <f t="shared" si="0"/>
        <v>39</v>
      </c>
      <c r="B48" s="16" t="s">
        <v>329</v>
      </c>
      <c r="C48" s="17" t="s">
        <v>330</v>
      </c>
      <c r="D48" s="22" t="s">
        <v>429</v>
      </c>
      <c r="E48" s="19" t="s">
        <v>354</v>
      </c>
      <c r="F48" s="22" t="s">
        <v>498</v>
      </c>
      <c r="G48" s="21" t="s">
        <v>430</v>
      </c>
      <c r="H48" s="8" t="s">
        <v>441</v>
      </c>
      <c r="I48" s="8">
        <v>69</v>
      </c>
      <c r="J48" s="7" t="s">
        <v>24</v>
      </c>
    </row>
    <row r="49" spans="1:10" ht="51">
      <c r="A49" s="7">
        <f t="shared" si="0"/>
        <v>40</v>
      </c>
      <c r="B49" s="16" t="s">
        <v>331</v>
      </c>
      <c r="C49" s="17" t="s">
        <v>332</v>
      </c>
      <c r="D49" s="22" t="s">
        <v>439</v>
      </c>
      <c r="E49" s="19" t="s">
        <v>354</v>
      </c>
      <c r="F49" s="22" t="s">
        <v>499</v>
      </c>
      <c r="G49" s="21" t="s">
        <v>440</v>
      </c>
      <c r="H49" s="8" t="s">
        <v>441</v>
      </c>
      <c r="I49" s="8">
        <v>65.599999999999994</v>
      </c>
      <c r="J49" s="7" t="s">
        <v>24</v>
      </c>
    </row>
    <row r="50" spans="1:10" ht="63.75">
      <c r="A50" s="7">
        <f t="shared" si="0"/>
        <v>41</v>
      </c>
      <c r="B50" s="16" t="s">
        <v>333</v>
      </c>
      <c r="C50" s="17" t="s">
        <v>334</v>
      </c>
      <c r="D50" s="22" t="s">
        <v>431</v>
      </c>
      <c r="E50" s="19" t="s">
        <v>354</v>
      </c>
      <c r="F50" s="22" t="s">
        <v>473</v>
      </c>
      <c r="G50" s="21" t="s">
        <v>432</v>
      </c>
      <c r="H50" s="8" t="s">
        <v>252</v>
      </c>
      <c r="I50" s="8">
        <v>74.67</v>
      </c>
      <c r="J50" s="7" t="s">
        <v>12</v>
      </c>
    </row>
    <row r="51" spans="1:10" ht="63.75">
      <c r="A51" s="7">
        <f t="shared" si="0"/>
        <v>42</v>
      </c>
      <c r="B51" s="16" t="s">
        <v>335</v>
      </c>
      <c r="C51" s="17" t="s">
        <v>336</v>
      </c>
      <c r="D51" s="22" t="s">
        <v>450</v>
      </c>
      <c r="E51" s="19" t="s">
        <v>354</v>
      </c>
      <c r="F51" s="22" t="s">
        <v>492</v>
      </c>
      <c r="G51" s="21" t="s">
        <v>451</v>
      </c>
      <c r="H51" s="8" t="s">
        <v>441</v>
      </c>
      <c r="I51" s="8">
        <v>88.2</v>
      </c>
      <c r="J51" s="7" t="s">
        <v>24</v>
      </c>
    </row>
    <row r="52" spans="1:10" ht="76.5">
      <c r="A52" s="7">
        <f t="shared" si="0"/>
        <v>43</v>
      </c>
      <c r="B52" s="16" t="s">
        <v>337</v>
      </c>
      <c r="C52" s="17" t="s">
        <v>338</v>
      </c>
      <c r="D52" s="22" t="s">
        <v>435</v>
      </c>
      <c r="E52" s="19" t="s">
        <v>354</v>
      </c>
      <c r="F52" s="22" t="s">
        <v>482</v>
      </c>
      <c r="G52" s="21" t="s">
        <v>436</v>
      </c>
      <c r="H52" s="8" t="s">
        <v>252</v>
      </c>
      <c r="I52" s="8">
        <v>82.67</v>
      </c>
      <c r="J52" s="7" t="s">
        <v>24</v>
      </c>
    </row>
    <row r="53" spans="1:10" ht="25.5">
      <c r="A53" s="7">
        <f t="shared" si="0"/>
        <v>44</v>
      </c>
      <c r="B53" s="16" t="s">
        <v>339</v>
      </c>
      <c r="C53" s="17" t="s">
        <v>340</v>
      </c>
      <c r="D53" s="22" t="s">
        <v>433</v>
      </c>
      <c r="E53" s="19" t="s">
        <v>354</v>
      </c>
      <c r="F53" s="22" t="s">
        <v>458</v>
      </c>
      <c r="G53" s="21" t="s">
        <v>434</v>
      </c>
      <c r="H53" s="8" t="s">
        <v>252</v>
      </c>
      <c r="I53" s="8">
        <v>90.33</v>
      </c>
      <c r="J53" s="7" t="s">
        <v>24</v>
      </c>
    </row>
    <row r="54" spans="1:10" ht="38.25">
      <c r="A54" s="7">
        <f t="shared" si="0"/>
        <v>45</v>
      </c>
      <c r="B54" s="16" t="s">
        <v>341</v>
      </c>
      <c r="C54" s="17" t="s">
        <v>342</v>
      </c>
      <c r="D54" s="22" t="s">
        <v>442</v>
      </c>
      <c r="E54" s="19" t="s">
        <v>354</v>
      </c>
      <c r="F54" s="22" t="s">
        <v>453</v>
      </c>
      <c r="G54" s="21" t="s">
        <v>443</v>
      </c>
      <c r="H54" s="8" t="s">
        <v>252</v>
      </c>
      <c r="I54" s="8">
        <v>82.33</v>
      </c>
      <c r="J54" s="7" t="s">
        <v>356</v>
      </c>
    </row>
    <row r="55" spans="1:10" ht="76.5">
      <c r="A55" s="7">
        <f t="shared" si="0"/>
        <v>46</v>
      </c>
      <c r="B55" s="16" t="s">
        <v>343</v>
      </c>
      <c r="C55" s="17" t="s">
        <v>344</v>
      </c>
      <c r="D55" s="22" t="s">
        <v>444</v>
      </c>
      <c r="E55" s="19" t="s">
        <v>354</v>
      </c>
      <c r="F55" s="22" t="s">
        <v>500</v>
      </c>
      <c r="G55" s="21" t="s">
        <v>445</v>
      </c>
      <c r="H55" s="8" t="s">
        <v>441</v>
      </c>
      <c r="I55" s="8">
        <v>74</v>
      </c>
      <c r="J55" s="7" t="s">
        <v>356</v>
      </c>
    </row>
    <row r="56" spans="1:10" ht="63.75">
      <c r="A56" s="7">
        <f t="shared" si="0"/>
        <v>47</v>
      </c>
      <c r="B56" s="16" t="s">
        <v>345</v>
      </c>
      <c r="C56" s="17" t="s">
        <v>346</v>
      </c>
      <c r="D56" s="22" t="s">
        <v>437</v>
      </c>
      <c r="E56" s="19" t="s">
        <v>354</v>
      </c>
      <c r="F56" s="22" t="s">
        <v>477</v>
      </c>
      <c r="G56" s="21" t="s">
        <v>438</v>
      </c>
      <c r="H56" s="8" t="s">
        <v>252</v>
      </c>
      <c r="I56" s="8">
        <v>89.33</v>
      </c>
      <c r="J56" s="7" t="s">
        <v>12</v>
      </c>
    </row>
    <row r="57" spans="1:10" ht="63.75">
      <c r="A57" s="7">
        <f t="shared" si="0"/>
        <v>48</v>
      </c>
      <c r="B57" s="18" t="s">
        <v>347</v>
      </c>
      <c r="C57" s="17" t="s">
        <v>348</v>
      </c>
      <c r="D57" s="22" t="s">
        <v>429</v>
      </c>
      <c r="E57" s="19" t="s">
        <v>354</v>
      </c>
      <c r="F57" s="22" t="s">
        <v>490</v>
      </c>
      <c r="G57" s="21" t="s">
        <v>452</v>
      </c>
      <c r="H57" s="8" t="s">
        <v>441</v>
      </c>
      <c r="I57" s="8">
        <v>79.8</v>
      </c>
      <c r="J57" s="7" t="s">
        <v>24</v>
      </c>
    </row>
    <row r="58" spans="1:10" ht="38.25">
      <c r="A58" s="7">
        <f t="shared" si="0"/>
        <v>49</v>
      </c>
      <c r="B58" s="16" t="s">
        <v>349</v>
      </c>
      <c r="C58" s="17" t="s">
        <v>350</v>
      </c>
      <c r="D58" s="22" t="s">
        <v>446</v>
      </c>
      <c r="E58" s="19" t="s">
        <v>354</v>
      </c>
      <c r="F58" s="22" t="s">
        <v>499</v>
      </c>
      <c r="G58" s="21" t="s">
        <v>447</v>
      </c>
      <c r="H58" s="8" t="s">
        <v>441</v>
      </c>
      <c r="I58" s="7">
        <v>61</v>
      </c>
      <c r="J58" s="7" t="s">
        <v>24</v>
      </c>
    </row>
    <row r="59" spans="1:10" ht="51">
      <c r="A59" s="7">
        <f t="shared" si="0"/>
        <v>50</v>
      </c>
      <c r="B59" s="16" t="s">
        <v>351</v>
      </c>
      <c r="C59" s="17" t="s">
        <v>352</v>
      </c>
      <c r="D59" s="22" t="s">
        <v>448</v>
      </c>
      <c r="E59" s="19" t="s">
        <v>354</v>
      </c>
      <c r="F59" s="22" t="s">
        <v>460</v>
      </c>
      <c r="G59" s="21" t="s">
        <v>449</v>
      </c>
      <c r="H59" s="8" t="s">
        <v>252</v>
      </c>
      <c r="I59" s="7">
        <v>77.400000000000006</v>
      </c>
      <c r="J59" s="7" t="s">
        <v>24</v>
      </c>
    </row>
  </sheetData>
  <mergeCells count="5">
    <mergeCell ref="A2:J6"/>
    <mergeCell ref="A7:B7"/>
    <mergeCell ref="C7:J7"/>
    <mergeCell ref="A8:B8"/>
    <mergeCell ref="C8:J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J70"/>
  <sheetViews>
    <sheetView topLeftCell="A64" workbookViewId="0">
      <selection activeCell="A11" sqref="A11:B70"/>
    </sheetView>
  </sheetViews>
  <sheetFormatPr defaultRowHeight="15"/>
  <cols>
    <col min="2" max="2" width="19.28515625" customWidth="1"/>
    <col min="3" max="3" width="17.85546875" customWidth="1"/>
    <col min="4" max="4" width="14.140625" customWidth="1"/>
    <col min="5" max="5" width="12.5703125" customWidth="1"/>
    <col min="6" max="6" width="13.140625" customWidth="1"/>
    <col min="7" max="7" width="21.85546875" customWidth="1"/>
    <col min="8" max="8" width="14.7109375" customWidth="1"/>
    <col min="9" max="9" width="12.42578125" customWidth="1"/>
    <col min="10" max="10" width="13.85546875" customWidth="1"/>
  </cols>
  <sheetData>
    <row r="2" spans="1:10">
      <c r="G2" s="25"/>
      <c r="I2" s="26"/>
    </row>
    <row r="3" spans="1:10">
      <c r="A3" s="104" t="s">
        <v>28</v>
      </c>
      <c r="B3" s="105"/>
      <c r="C3" s="105"/>
      <c r="D3" s="105"/>
      <c r="E3" s="105"/>
      <c r="F3" s="105"/>
      <c r="G3" s="105"/>
      <c r="H3" s="105"/>
      <c r="I3" s="105"/>
      <c r="J3" s="106"/>
    </row>
    <row r="4" spans="1:10">
      <c r="A4" s="107"/>
      <c r="B4" s="108"/>
      <c r="C4" s="108"/>
      <c r="D4" s="108"/>
      <c r="E4" s="108"/>
      <c r="F4" s="108"/>
      <c r="G4" s="108"/>
      <c r="H4" s="108"/>
      <c r="I4" s="108"/>
      <c r="J4" s="109"/>
    </row>
    <row r="5" spans="1:10">
      <c r="A5" s="107"/>
      <c r="B5" s="108"/>
      <c r="C5" s="108"/>
      <c r="D5" s="108"/>
      <c r="E5" s="108"/>
      <c r="F5" s="108"/>
      <c r="G5" s="108"/>
      <c r="H5" s="108"/>
      <c r="I5" s="108"/>
      <c r="J5" s="109"/>
    </row>
    <row r="6" spans="1:10">
      <c r="A6" s="107"/>
      <c r="B6" s="108"/>
      <c r="C6" s="108"/>
      <c r="D6" s="108"/>
      <c r="E6" s="108"/>
      <c r="F6" s="108"/>
      <c r="G6" s="108"/>
      <c r="H6" s="108"/>
      <c r="I6" s="108"/>
      <c r="J6" s="109"/>
    </row>
    <row r="7" spans="1:10">
      <c r="A7" s="110"/>
      <c r="B7" s="111"/>
      <c r="C7" s="111"/>
      <c r="D7" s="111"/>
      <c r="E7" s="111"/>
      <c r="F7" s="111"/>
      <c r="G7" s="111"/>
      <c r="H7" s="111"/>
      <c r="I7" s="111"/>
      <c r="J7" s="112"/>
    </row>
    <row r="8" spans="1:10">
      <c r="A8" s="99" t="s">
        <v>30</v>
      </c>
      <c r="B8" s="113"/>
      <c r="C8" s="101" t="s">
        <v>29</v>
      </c>
      <c r="D8" s="114"/>
      <c r="E8" s="114"/>
      <c r="F8" s="114"/>
      <c r="G8" s="114"/>
      <c r="H8" s="114"/>
      <c r="I8" s="114"/>
      <c r="J8" s="113"/>
    </row>
    <row r="9" spans="1:10">
      <c r="A9" s="99" t="s">
        <v>8</v>
      </c>
      <c r="B9" s="113"/>
      <c r="C9" s="101" t="s">
        <v>27</v>
      </c>
      <c r="D9" s="114"/>
      <c r="E9" s="114"/>
      <c r="F9" s="114"/>
      <c r="G9" s="114"/>
      <c r="H9" s="114"/>
      <c r="I9" s="114"/>
      <c r="J9" s="113"/>
    </row>
    <row r="10" spans="1:10" ht="31.5">
      <c r="A10" s="1" t="s">
        <v>0</v>
      </c>
      <c r="B10" s="1" t="s">
        <v>1</v>
      </c>
      <c r="C10" s="1" t="s">
        <v>2</v>
      </c>
      <c r="D10" s="24" t="s">
        <v>16</v>
      </c>
      <c r="E10" s="1" t="s">
        <v>9</v>
      </c>
      <c r="F10" s="1" t="s">
        <v>3</v>
      </c>
      <c r="G10" s="1" t="s">
        <v>4</v>
      </c>
      <c r="H10" s="1" t="s">
        <v>5</v>
      </c>
      <c r="I10" s="27" t="s">
        <v>6</v>
      </c>
      <c r="J10" s="1" t="s">
        <v>7</v>
      </c>
    </row>
    <row r="11" spans="1:10" ht="24.75" customHeight="1">
      <c r="A11" s="28">
        <v>1</v>
      </c>
      <c r="B11" s="29" t="s">
        <v>501</v>
      </c>
      <c r="C11" s="29" t="s">
        <v>502</v>
      </c>
      <c r="D11" s="30" t="s">
        <v>503</v>
      </c>
      <c r="E11" s="30" t="s">
        <v>504</v>
      </c>
      <c r="F11" s="30" t="s">
        <v>505</v>
      </c>
      <c r="G11" s="29" t="s">
        <v>506</v>
      </c>
      <c r="H11" s="29" t="s">
        <v>251</v>
      </c>
      <c r="I11" s="31">
        <v>80</v>
      </c>
      <c r="J11" s="29" t="s">
        <v>507</v>
      </c>
    </row>
    <row r="12" spans="1:10" ht="45.75" customHeight="1">
      <c r="A12" s="28">
        <f>A11+1</f>
        <v>2</v>
      </c>
      <c r="B12" s="29" t="s">
        <v>508</v>
      </c>
      <c r="C12" s="29" t="s">
        <v>509</v>
      </c>
      <c r="D12" s="30" t="s">
        <v>510</v>
      </c>
      <c r="E12" s="30" t="s">
        <v>504</v>
      </c>
      <c r="F12" s="30" t="s">
        <v>505</v>
      </c>
      <c r="G12" s="29" t="s">
        <v>511</v>
      </c>
      <c r="H12" s="29" t="s">
        <v>251</v>
      </c>
      <c r="I12" s="31">
        <v>86.33</v>
      </c>
      <c r="J12" s="29" t="s">
        <v>512</v>
      </c>
    </row>
    <row r="13" spans="1:10" ht="36" customHeight="1">
      <c r="A13" s="28">
        <f t="shared" ref="A13:A68" si="0">A12+1</f>
        <v>3</v>
      </c>
      <c r="B13" s="29" t="s">
        <v>513</v>
      </c>
      <c r="C13" s="29" t="s">
        <v>514</v>
      </c>
      <c r="D13" s="30" t="s">
        <v>515</v>
      </c>
      <c r="E13" s="30" t="s">
        <v>504</v>
      </c>
      <c r="F13" s="30" t="s">
        <v>516</v>
      </c>
      <c r="G13" s="29" t="s">
        <v>517</v>
      </c>
      <c r="H13" s="29" t="s">
        <v>251</v>
      </c>
      <c r="I13" s="31">
        <v>87.67</v>
      </c>
      <c r="J13" s="29" t="s">
        <v>512</v>
      </c>
    </row>
    <row r="14" spans="1:10" ht="29.25" customHeight="1">
      <c r="A14" s="28">
        <f t="shared" si="0"/>
        <v>4</v>
      </c>
      <c r="B14" s="29" t="s">
        <v>518</v>
      </c>
      <c r="C14" s="29" t="s">
        <v>519</v>
      </c>
      <c r="D14" s="30" t="s">
        <v>520</v>
      </c>
      <c r="E14" s="30" t="s">
        <v>504</v>
      </c>
      <c r="F14" s="30" t="s">
        <v>505</v>
      </c>
      <c r="G14" s="29" t="s">
        <v>521</v>
      </c>
      <c r="H14" s="29" t="s">
        <v>251</v>
      </c>
      <c r="I14" s="31">
        <v>83.33</v>
      </c>
      <c r="J14" s="29" t="s">
        <v>512</v>
      </c>
    </row>
    <row r="15" spans="1:10" ht="63" customHeight="1">
      <c r="A15" s="28">
        <f t="shared" si="0"/>
        <v>5</v>
      </c>
      <c r="B15" s="29" t="s">
        <v>522</v>
      </c>
      <c r="C15" s="29" t="s">
        <v>523</v>
      </c>
      <c r="D15" s="30" t="s">
        <v>524</v>
      </c>
      <c r="E15" s="30" t="s">
        <v>504</v>
      </c>
      <c r="F15" s="30" t="s">
        <v>525</v>
      </c>
      <c r="G15" s="29" t="s">
        <v>526</v>
      </c>
      <c r="H15" s="29" t="s">
        <v>251</v>
      </c>
      <c r="I15" s="31">
        <v>67.33</v>
      </c>
      <c r="J15" s="29" t="s">
        <v>507</v>
      </c>
    </row>
    <row r="16" spans="1:10" ht="60.75" customHeight="1">
      <c r="A16" s="28">
        <f t="shared" si="0"/>
        <v>6</v>
      </c>
      <c r="B16" s="29" t="s">
        <v>527</v>
      </c>
      <c r="C16" s="29" t="s">
        <v>528</v>
      </c>
      <c r="D16" s="30" t="s">
        <v>529</v>
      </c>
      <c r="E16" s="30" t="s">
        <v>504</v>
      </c>
      <c r="F16" s="30" t="s">
        <v>505</v>
      </c>
      <c r="G16" s="29" t="s">
        <v>530</v>
      </c>
      <c r="H16" s="29" t="s">
        <v>251</v>
      </c>
      <c r="I16" s="31">
        <v>70.67</v>
      </c>
      <c r="J16" s="29" t="s">
        <v>531</v>
      </c>
    </row>
    <row r="17" spans="1:10" ht="62.25" customHeight="1">
      <c r="A17" s="28">
        <f t="shared" si="0"/>
        <v>7</v>
      </c>
      <c r="B17" s="29" t="s">
        <v>532</v>
      </c>
      <c r="C17" s="29" t="s">
        <v>533</v>
      </c>
      <c r="D17" s="30" t="s">
        <v>534</v>
      </c>
      <c r="E17" s="30" t="s">
        <v>504</v>
      </c>
      <c r="F17" s="30" t="s">
        <v>505</v>
      </c>
      <c r="G17" s="29" t="s">
        <v>535</v>
      </c>
      <c r="H17" s="29" t="s">
        <v>251</v>
      </c>
      <c r="I17" s="31">
        <v>67.33</v>
      </c>
      <c r="J17" s="29" t="s">
        <v>507</v>
      </c>
    </row>
    <row r="18" spans="1:10" ht="63.75">
      <c r="A18" s="28">
        <f t="shared" si="0"/>
        <v>8</v>
      </c>
      <c r="B18" s="29" t="s">
        <v>536</v>
      </c>
      <c r="C18" s="29" t="s">
        <v>537</v>
      </c>
      <c r="D18" s="30" t="s">
        <v>538</v>
      </c>
      <c r="E18" s="30" t="s">
        <v>504</v>
      </c>
      <c r="F18" s="30" t="s">
        <v>525</v>
      </c>
      <c r="G18" s="29" t="s">
        <v>539</v>
      </c>
      <c r="H18" s="29" t="s">
        <v>251</v>
      </c>
      <c r="I18" s="31"/>
      <c r="J18" s="29" t="s">
        <v>540</v>
      </c>
    </row>
    <row r="19" spans="1:10" ht="72.75" customHeight="1">
      <c r="A19" s="28">
        <f t="shared" si="0"/>
        <v>9</v>
      </c>
      <c r="B19" s="29" t="s">
        <v>541</v>
      </c>
      <c r="C19" s="29" t="s">
        <v>542</v>
      </c>
      <c r="D19" s="30" t="s">
        <v>543</v>
      </c>
      <c r="E19" s="30" t="s">
        <v>504</v>
      </c>
      <c r="F19" s="30" t="s">
        <v>505</v>
      </c>
      <c r="G19" s="29" t="s">
        <v>544</v>
      </c>
      <c r="H19" s="29" t="s">
        <v>251</v>
      </c>
      <c r="I19" s="31">
        <v>77.66</v>
      </c>
      <c r="J19" s="29" t="s">
        <v>545</v>
      </c>
    </row>
    <row r="20" spans="1:10" ht="56.25" customHeight="1">
      <c r="A20" s="28">
        <f t="shared" si="0"/>
        <v>10</v>
      </c>
      <c r="B20" s="29" t="s">
        <v>546</v>
      </c>
      <c r="C20" s="29" t="s">
        <v>547</v>
      </c>
      <c r="D20" s="30" t="s">
        <v>548</v>
      </c>
      <c r="E20" s="30" t="s">
        <v>504</v>
      </c>
      <c r="F20" s="30" t="s">
        <v>516</v>
      </c>
      <c r="G20" s="29" t="s">
        <v>549</v>
      </c>
      <c r="H20" s="29" t="s">
        <v>251</v>
      </c>
      <c r="I20" s="31">
        <v>92.67</v>
      </c>
      <c r="J20" s="29" t="s">
        <v>550</v>
      </c>
    </row>
    <row r="21" spans="1:10" ht="45" customHeight="1">
      <c r="A21" s="28">
        <f t="shared" si="0"/>
        <v>11</v>
      </c>
      <c r="B21" s="29" t="s">
        <v>551</v>
      </c>
      <c r="C21" s="29" t="s">
        <v>552</v>
      </c>
      <c r="D21" s="30" t="s">
        <v>553</v>
      </c>
      <c r="E21" s="30" t="s">
        <v>504</v>
      </c>
      <c r="F21" s="30" t="s">
        <v>516</v>
      </c>
      <c r="G21" s="29" t="s">
        <v>554</v>
      </c>
      <c r="H21" s="29" t="s">
        <v>251</v>
      </c>
      <c r="I21" s="31">
        <v>84.67</v>
      </c>
      <c r="J21" s="29" t="s">
        <v>555</v>
      </c>
    </row>
    <row r="22" spans="1:10" ht="60" customHeight="1">
      <c r="A22" s="28">
        <f t="shared" si="0"/>
        <v>12</v>
      </c>
      <c r="B22" s="29" t="s">
        <v>556</v>
      </c>
      <c r="C22" s="29" t="s">
        <v>557</v>
      </c>
      <c r="D22" s="30" t="s">
        <v>558</v>
      </c>
      <c r="E22" s="30" t="s">
        <v>504</v>
      </c>
      <c r="F22" s="30" t="s">
        <v>525</v>
      </c>
      <c r="G22" s="29" t="s">
        <v>559</v>
      </c>
      <c r="H22" s="29" t="s">
        <v>251</v>
      </c>
      <c r="I22" s="31">
        <v>82</v>
      </c>
      <c r="J22" s="29" t="s">
        <v>540</v>
      </c>
    </row>
    <row r="23" spans="1:10" ht="55.5" customHeight="1">
      <c r="A23" s="28">
        <f t="shared" si="0"/>
        <v>13</v>
      </c>
      <c r="B23" s="29" t="s">
        <v>560</v>
      </c>
      <c r="C23" s="29" t="s">
        <v>561</v>
      </c>
      <c r="D23" s="30" t="s">
        <v>562</v>
      </c>
      <c r="E23" s="30" t="s">
        <v>504</v>
      </c>
      <c r="F23" s="30" t="s">
        <v>563</v>
      </c>
      <c r="G23" s="29" t="s">
        <v>564</v>
      </c>
      <c r="H23" s="29" t="s">
        <v>251</v>
      </c>
      <c r="I23" s="31">
        <v>84.4</v>
      </c>
      <c r="J23" s="29" t="s">
        <v>512</v>
      </c>
    </row>
    <row r="24" spans="1:10" ht="59.25" customHeight="1">
      <c r="A24" s="28">
        <f t="shared" si="0"/>
        <v>14</v>
      </c>
      <c r="B24" s="29" t="s">
        <v>565</v>
      </c>
      <c r="C24" s="29" t="s">
        <v>566</v>
      </c>
      <c r="D24" s="30" t="s">
        <v>567</v>
      </c>
      <c r="E24" s="30" t="s">
        <v>504</v>
      </c>
      <c r="F24" s="30" t="s">
        <v>516</v>
      </c>
      <c r="G24" s="29" t="s">
        <v>568</v>
      </c>
      <c r="H24" s="29" t="s">
        <v>251</v>
      </c>
      <c r="I24" s="31">
        <v>86.33</v>
      </c>
      <c r="J24" s="29" t="s">
        <v>569</v>
      </c>
    </row>
    <row r="25" spans="1:10" ht="71.25" customHeight="1">
      <c r="A25" s="28">
        <f t="shared" si="0"/>
        <v>15</v>
      </c>
      <c r="B25" s="32" t="s">
        <v>570</v>
      </c>
      <c r="C25" s="32" t="s">
        <v>571</v>
      </c>
      <c r="D25" s="33" t="s">
        <v>572</v>
      </c>
      <c r="E25" s="34" t="s">
        <v>504</v>
      </c>
      <c r="F25" s="34" t="s">
        <v>573</v>
      </c>
      <c r="G25" s="32" t="s">
        <v>574</v>
      </c>
      <c r="H25" s="28" t="s">
        <v>575</v>
      </c>
      <c r="I25" s="35">
        <v>88.33</v>
      </c>
      <c r="J25" s="28" t="s">
        <v>512</v>
      </c>
    </row>
    <row r="26" spans="1:10" ht="51">
      <c r="A26" s="28">
        <f t="shared" si="0"/>
        <v>16</v>
      </c>
      <c r="B26" s="29" t="s">
        <v>576</v>
      </c>
      <c r="C26" s="29" t="s">
        <v>577</v>
      </c>
      <c r="D26" s="30" t="s">
        <v>578</v>
      </c>
      <c r="E26" s="30" t="s">
        <v>504</v>
      </c>
      <c r="F26" s="30" t="s">
        <v>516</v>
      </c>
      <c r="G26" s="29" t="s">
        <v>579</v>
      </c>
      <c r="H26" s="29" t="s">
        <v>251</v>
      </c>
      <c r="I26" s="31">
        <v>88.67</v>
      </c>
      <c r="J26" s="29" t="s">
        <v>512</v>
      </c>
    </row>
    <row r="27" spans="1:10" ht="51">
      <c r="A27" s="28">
        <f t="shared" si="0"/>
        <v>17</v>
      </c>
      <c r="B27" s="29" t="s">
        <v>580</v>
      </c>
      <c r="C27" s="29" t="s">
        <v>581</v>
      </c>
      <c r="D27" s="30" t="s">
        <v>582</v>
      </c>
      <c r="E27" s="30" t="s">
        <v>504</v>
      </c>
      <c r="F27" s="30" t="s">
        <v>525</v>
      </c>
      <c r="G27" s="29" t="s">
        <v>583</v>
      </c>
      <c r="H27" s="29" t="s">
        <v>251</v>
      </c>
      <c r="I27" s="31">
        <v>80.33</v>
      </c>
      <c r="J27" s="29" t="s">
        <v>512</v>
      </c>
    </row>
    <row r="28" spans="1:10" ht="68.25" customHeight="1">
      <c r="A28" s="28">
        <f t="shared" si="0"/>
        <v>18</v>
      </c>
      <c r="B28" s="29" t="s">
        <v>584</v>
      </c>
      <c r="C28" s="29" t="s">
        <v>585</v>
      </c>
      <c r="D28" s="30" t="s">
        <v>586</v>
      </c>
      <c r="E28" s="30" t="s">
        <v>504</v>
      </c>
      <c r="F28" s="30" t="s">
        <v>563</v>
      </c>
      <c r="G28" s="29" t="s">
        <v>587</v>
      </c>
      <c r="H28" s="29" t="s">
        <v>251</v>
      </c>
      <c r="I28" s="31">
        <v>84</v>
      </c>
      <c r="J28" s="29" t="s">
        <v>588</v>
      </c>
    </row>
    <row r="29" spans="1:10" ht="45.75" customHeight="1">
      <c r="A29" s="28">
        <f t="shared" si="0"/>
        <v>19</v>
      </c>
      <c r="B29" s="29" t="s">
        <v>584</v>
      </c>
      <c r="C29" s="29" t="s">
        <v>589</v>
      </c>
      <c r="D29" s="30" t="s">
        <v>590</v>
      </c>
      <c r="E29" s="30" t="s">
        <v>504</v>
      </c>
      <c r="F29" s="30" t="s">
        <v>591</v>
      </c>
      <c r="G29" s="29" t="s">
        <v>592</v>
      </c>
      <c r="H29" s="29" t="s">
        <v>251</v>
      </c>
      <c r="I29" s="31">
        <v>75.33</v>
      </c>
      <c r="J29" s="29" t="s">
        <v>512</v>
      </c>
    </row>
    <row r="30" spans="1:10" ht="57" customHeight="1">
      <c r="A30" s="28">
        <f t="shared" si="0"/>
        <v>20</v>
      </c>
      <c r="B30" s="29" t="s">
        <v>593</v>
      </c>
      <c r="C30" s="29" t="s">
        <v>594</v>
      </c>
      <c r="D30" s="30" t="s">
        <v>595</v>
      </c>
      <c r="E30" s="30" t="s">
        <v>504</v>
      </c>
      <c r="F30" s="30" t="s">
        <v>525</v>
      </c>
      <c r="G30" s="29" t="s">
        <v>596</v>
      </c>
      <c r="H30" s="29" t="s">
        <v>251</v>
      </c>
      <c r="I30" s="31">
        <v>82</v>
      </c>
      <c r="J30" s="29" t="s">
        <v>507</v>
      </c>
    </row>
    <row r="31" spans="1:10" ht="57" customHeight="1">
      <c r="A31" s="28">
        <f t="shared" si="0"/>
        <v>21</v>
      </c>
      <c r="B31" s="29" t="s">
        <v>597</v>
      </c>
      <c r="C31" s="29" t="s">
        <v>598</v>
      </c>
      <c r="D31" s="30" t="s">
        <v>599</v>
      </c>
      <c r="E31" s="30" t="s">
        <v>504</v>
      </c>
      <c r="F31" s="30" t="s">
        <v>505</v>
      </c>
      <c r="G31" s="29" t="s">
        <v>600</v>
      </c>
      <c r="H31" s="29" t="s">
        <v>251</v>
      </c>
      <c r="I31" s="31">
        <v>84.33</v>
      </c>
      <c r="J31" s="29" t="s">
        <v>531</v>
      </c>
    </row>
    <row r="32" spans="1:10" ht="41.25" customHeight="1">
      <c r="A32" s="28">
        <f t="shared" si="0"/>
        <v>22</v>
      </c>
      <c r="B32" s="29" t="s">
        <v>601</v>
      </c>
      <c r="C32" s="29" t="s">
        <v>602</v>
      </c>
      <c r="D32" s="30" t="s">
        <v>603</v>
      </c>
      <c r="E32" s="30" t="s">
        <v>504</v>
      </c>
      <c r="F32" s="30" t="s">
        <v>505</v>
      </c>
      <c r="G32" s="29" t="s">
        <v>604</v>
      </c>
      <c r="H32" s="29" t="s">
        <v>251</v>
      </c>
      <c r="I32" s="31">
        <v>62.67</v>
      </c>
      <c r="J32" s="29" t="s">
        <v>540</v>
      </c>
    </row>
    <row r="33" spans="1:10" ht="51">
      <c r="A33" s="28">
        <f t="shared" si="0"/>
        <v>23</v>
      </c>
      <c r="B33" s="29" t="s">
        <v>605</v>
      </c>
      <c r="C33" s="29" t="s">
        <v>606</v>
      </c>
      <c r="D33" s="30" t="s">
        <v>607</v>
      </c>
      <c r="E33" s="30" t="s">
        <v>504</v>
      </c>
      <c r="F33" s="30" t="s">
        <v>516</v>
      </c>
      <c r="G33" s="29" t="s">
        <v>608</v>
      </c>
      <c r="H33" s="29" t="s">
        <v>251</v>
      </c>
      <c r="I33" s="31">
        <v>69</v>
      </c>
      <c r="J33" s="29" t="s">
        <v>507</v>
      </c>
    </row>
    <row r="34" spans="1:10" ht="45.75" customHeight="1">
      <c r="A34" s="28">
        <f t="shared" si="0"/>
        <v>24</v>
      </c>
      <c r="B34" s="29" t="s">
        <v>609</v>
      </c>
      <c r="C34" s="29" t="s">
        <v>610</v>
      </c>
      <c r="D34" s="30" t="s">
        <v>611</v>
      </c>
      <c r="E34" s="30" t="s">
        <v>504</v>
      </c>
      <c r="F34" s="30" t="s">
        <v>525</v>
      </c>
      <c r="G34" s="29" t="s">
        <v>612</v>
      </c>
      <c r="H34" s="29" t="s">
        <v>251</v>
      </c>
      <c r="I34" s="31">
        <v>66</v>
      </c>
      <c r="J34" s="29" t="s">
        <v>613</v>
      </c>
    </row>
    <row r="35" spans="1:10" ht="58.5" customHeight="1">
      <c r="A35" s="28">
        <f t="shared" si="0"/>
        <v>25</v>
      </c>
      <c r="B35" s="29" t="s">
        <v>614</v>
      </c>
      <c r="C35" s="29" t="s">
        <v>615</v>
      </c>
      <c r="D35" s="30" t="s">
        <v>616</v>
      </c>
      <c r="E35" s="30" t="s">
        <v>504</v>
      </c>
      <c r="F35" s="30" t="s">
        <v>505</v>
      </c>
      <c r="G35" s="29" t="s">
        <v>617</v>
      </c>
      <c r="H35" s="29" t="s">
        <v>251</v>
      </c>
      <c r="I35" s="31" t="s">
        <v>618</v>
      </c>
      <c r="J35" s="29" t="s">
        <v>507</v>
      </c>
    </row>
    <row r="36" spans="1:10" ht="45" customHeight="1">
      <c r="A36" s="28">
        <f t="shared" si="0"/>
        <v>26</v>
      </c>
      <c r="B36" s="29" t="s">
        <v>619</v>
      </c>
      <c r="C36" s="29" t="s">
        <v>620</v>
      </c>
      <c r="D36" s="30" t="s">
        <v>621</v>
      </c>
      <c r="E36" s="30" t="s">
        <v>504</v>
      </c>
      <c r="F36" s="30" t="s">
        <v>622</v>
      </c>
      <c r="G36" s="29" t="s">
        <v>623</v>
      </c>
      <c r="H36" s="29" t="s">
        <v>251</v>
      </c>
      <c r="I36" s="31">
        <v>74.67</v>
      </c>
      <c r="J36" s="29" t="s">
        <v>555</v>
      </c>
    </row>
    <row r="37" spans="1:10" ht="60.75" customHeight="1">
      <c r="A37" s="28">
        <f t="shared" si="0"/>
        <v>27</v>
      </c>
      <c r="B37" s="29" t="s">
        <v>624</v>
      </c>
      <c r="C37" s="29" t="s">
        <v>625</v>
      </c>
      <c r="D37" s="30" t="s">
        <v>626</v>
      </c>
      <c r="E37" s="30" t="s">
        <v>504</v>
      </c>
      <c r="F37" s="30" t="s">
        <v>525</v>
      </c>
      <c r="G37" s="29" t="s">
        <v>627</v>
      </c>
      <c r="H37" s="29" t="s">
        <v>251</v>
      </c>
      <c r="I37" s="31">
        <v>69.67</v>
      </c>
      <c r="J37" s="29" t="s">
        <v>512</v>
      </c>
    </row>
    <row r="38" spans="1:10" ht="45.75" customHeight="1">
      <c r="A38" s="28">
        <f t="shared" si="0"/>
        <v>28</v>
      </c>
      <c r="B38" s="29" t="s">
        <v>628</v>
      </c>
      <c r="C38" s="29" t="s">
        <v>629</v>
      </c>
      <c r="D38" s="30" t="s">
        <v>630</v>
      </c>
      <c r="E38" s="30" t="s">
        <v>504</v>
      </c>
      <c r="F38" s="30" t="s">
        <v>516</v>
      </c>
      <c r="G38" s="29" t="s">
        <v>631</v>
      </c>
      <c r="H38" s="29" t="s">
        <v>251</v>
      </c>
      <c r="I38" s="31">
        <v>89.67</v>
      </c>
      <c r="J38" s="29" t="s">
        <v>555</v>
      </c>
    </row>
    <row r="39" spans="1:10" ht="63.75">
      <c r="A39" s="28">
        <f t="shared" si="0"/>
        <v>29</v>
      </c>
      <c r="B39" s="29" t="s">
        <v>632</v>
      </c>
      <c r="C39" s="29" t="s">
        <v>633</v>
      </c>
      <c r="D39" s="30" t="s">
        <v>634</v>
      </c>
      <c r="E39" s="30" t="s">
        <v>504</v>
      </c>
      <c r="F39" s="30" t="s">
        <v>635</v>
      </c>
      <c r="G39" s="29" t="s">
        <v>636</v>
      </c>
      <c r="H39" s="29" t="s">
        <v>251</v>
      </c>
      <c r="I39" s="31">
        <v>74</v>
      </c>
      <c r="J39" s="29" t="s">
        <v>555</v>
      </c>
    </row>
    <row r="40" spans="1:10" ht="61.5" customHeight="1">
      <c r="A40" s="28">
        <f t="shared" si="0"/>
        <v>30</v>
      </c>
      <c r="B40" s="29" t="s">
        <v>637</v>
      </c>
      <c r="C40" s="29" t="s">
        <v>638</v>
      </c>
      <c r="D40" s="30" t="s">
        <v>639</v>
      </c>
      <c r="E40" s="30" t="s">
        <v>504</v>
      </c>
      <c r="F40" s="30" t="s">
        <v>505</v>
      </c>
      <c r="G40" s="29" t="s">
        <v>640</v>
      </c>
      <c r="H40" s="29" t="s">
        <v>251</v>
      </c>
      <c r="I40" s="31">
        <v>83.67</v>
      </c>
      <c r="J40" s="29" t="s">
        <v>512</v>
      </c>
    </row>
    <row r="41" spans="1:10" ht="57.75" customHeight="1">
      <c r="A41" s="28">
        <f t="shared" si="0"/>
        <v>31</v>
      </c>
      <c r="B41" s="29" t="s">
        <v>71</v>
      </c>
      <c r="C41" s="29" t="s">
        <v>641</v>
      </c>
      <c r="D41" s="30" t="s">
        <v>642</v>
      </c>
      <c r="E41" s="30" t="s">
        <v>504</v>
      </c>
      <c r="F41" s="30" t="s">
        <v>635</v>
      </c>
      <c r="G41" s="29" t="s">
        <v>643</v>
      </c>
      <c r="H41" s="29" t="s">
        <v>251</v>
      </c>
      <c r="I41" s="31">
        <v>63.33</v>
      </c>
      <c r="J41" s="29" t="s">
        <v>540</v>
      </c>
    </row>
    <row r="42" spans="1:10" ht="76.5" customHeight="1">
      <c r="A42" s="28">
        <f t="shared" si="0"/>
        <v>32</v>
      </c>
      <c r="B42" s="32" t="s">
        <v>644</v>
      </c>
      <c r="C42" s="32" t="s">
        <v>284</v>
      </c>
      <c r="D42" s="33" t="s">
        <v>645</v>
      </c>
      <c r="E42" s="34" t="s">
        <v>504</v>
      </c>
      <c r="F42" s="34" t="s">
        <v>646</v>
      </c>
      <c r="G42" s="32" t="s">
        <v>647</v>
      </c>
      <c r="H42" s="28" t="s">
        <v>575</v>
      </c>
      <c r="I42" s="35">
        <v>74.67</v>
      </c>
      <c r="J42" s="28" t="s">
        <v>512</v>
      </c>
    </row>
    <row r="43" spans="1:10" ht="76.5">
      <c r="A43" s="28">
        <f t="shared" si="0"/>
        <v>33</v>
      </c>
      <c r="B43" s="32" t="s">
        <v>648</v>
      </c>
      <c r="C43" s="32" t="s">
        <v>649</v>
      </c>
      <c r="D43" s="33" t="s">
        <v>650</v>
      </c>
      <c r="E43" s="34" t="s">
        <v>504</v>
      </c>
      <c r="F43" s="34" t="s">
        <v>573</v>
      </c>
      <c r="G43" s="32" t="s">
        <v>651</v>
      </c>
      <c r="H43" s="28" t="s">
        <v>575</v>
      </c>
      <c r="I43" s="35">
        <v>75.33</v>
      </c>
      <c r="J43" s="28" t="s">
        <v>512</v>
      </c>
    </row>
    <row r="44" spans="1:10" ht="51">
      <c r="A44" s="28">
        <f t="shared" si="0"/>
        <v>34</v>
      </c>
      <c r="B44" s="29" t="s">
        <v>652</v>
      </c>
      <c r="C44" s="29" t="s">
        <v>653</v>
      </c>
      <c r="D44" s="30" t="s">
        <v>654</v>
      </c>
      <c r="E44" s="34" t="s">
        <v>504</v>
      </c>
      <c r="F44" s="30" t="s">
        <v>505</v>
      </c>
      <c r="G44" s="29" t="s">
        <v>655</v>
      </c>
      <c r="H44" s="29" t="s">
        <v>251</v>
      </c>
      <c r="I44" s="31">
        <v>79</v>
      </c>
      <c r="J44" s="29" t="s">
        <v>656</v>
      </c>
    </row>
    <row r="45" spans="1:10" ht="25.5">
      <c r="A45" s="28">
        <f t="shared" si="0"/>
        <v>35</v>
      </c>
      <c r="B45" s="32" t="s">
        <v>657</v>
      </c>
      <c r="C45" s="32" t="s">
        <v>658</v>
      </c>
      <c r="D45" s="33" t="s">
        <v>659</v>
      </c>
      <c r="E45" s="34" t="s">
        <v>504</v>
      </c>
      <c r="F45" s="34" t="s">
        <v>646</v>
      </c>
      <c r="G45" s="32" t="s">
        <v>660</v>
      </c>
      <c r="H45" s="28" t="s">
        <v>575</v>
      </c>
      <c r="I45" s="35">
        <v>71</v>
      </c>
      <c r="J45" s="28" t="s">
        <v>512</v>
      </c>
    </row>
    <row r="46" spans="1:10" ht="70.5" customHeight="1">
      <c r="A46" s="28">
        <f t="shared" si="0"/>
        <v>36</v>
      </c>
      <c r="B46" s="29" t="s">
        <v>661</v>
      </c>
      <c r="C46" s="29" t="s">
        <v>662</v>
      </c>
      <c r="D46" s="30" t="s">
        <v>663</v>
      </c>
      <c r="E46" s="34" t="s">
        <v>504</v>
      </c>
      <c r="F46" s="30" t="s">
        <v>525</v>
      </c>
      <c r="G46" s="29" t="s">
        <v>664</v>
      </c>
      <c r="H46" s="29" t="s">
        <v>251</v>
      </c>
      <c r="I46" s="31">
        <v>66.67</v>
      </c>
      <c r="J46" s="29" t="s">
        <v>665</v>
      </c>
    </row>
    <row r="47" spans="1:10" ht="33.75" customHeight="1">
      <c r="A47" s="28">
        <f t="shared" si="0"/>
        <v>37</v>
      </c>
      <c r="B47" s="29" t="s">
        <v>666</v>
      </c>
      <c r="C47" s="29" t="s">
        <v>667</v>
      </c>
      <c r="D47" s="30" t="s">
        <v>668</v>
      </c>
      <c r="E47" s="34" t="s">
        <v>504</v>
      </c>
      <c r="F47" s="30" t="s">
        <v>505</v>
      </c>
      <c r="G47" s="29" t="s">
        <v>669</v>
      </c>
      <c r="H47" s="29" t="s">
        <v>251</v>
      </c>
      <c r="I47" s="31">
        <v>71</v>
      </c>
      <c r="J47" s="29" t="s">
        <v>555</v>
      </c>
    </row>
    <row r="48" spans="1:10" ht="49.5" customHeight="1">
      <c r="A48" s="28">
        <f t="shared" si="0"/>
        <v>38</v>
      </c>
      <c r="B48" s="29" t="s">
        <v>670</v>
      </c>
      <c r="C48" s="29" t="s">
        <v>671</v>
      </c>
      <c r="D48" s="30" t="s">
        <v>672</v>
      </c>
      <c r="E48" s="34" t="s">
        <v>504</v>
      </c>
      <c r="F48" s="30" t="s">
        <v>516</v>
      </c>
      <c r="G48" s="29" t="s">
        <v>673</v>
      </c>
      <c r="H48" s="29" t="s">
        <v>251</v>
      </c>
      <c r="I48" s="31">
        <v>67.33</v>
      </c>
      <c r="J48" s="29" t="s">
        <v>512</v>
      </c>
    </row>
    <row r="49" spans="1:10" ht="57" customHeight="1">
      <c r="A49" s="28">
        <f t="shared" si="0"/>
        <v>39</v>
      </c>
      <c r="B49" s="29" t="s">
        <v>674</v>
      </c>
      <c r="C49" s="29" t="s">
        <v>675</v>
      </c>
      <c r="D49" s="30" t="s">
        <v>676</v>
      </c>
      <c r="E49" s="34" t="s">
        <v>504</v>
      </c>
      <c r="F49" s="30" t="s">
        <v>677</v>
      </c>
      <c r="G49" s="29" t="s">
        <v>678</v>
      </c>
      <c r="H49" s="29" t="s">
        <v>251</v>
      </c>
      <c r="I49" s="31">
        <v>83.33</v>
      </c>
      <c r="J49" s="29" t="s">
        <v>512</v>
      </c>
    </row>
    <row r="50" spans="1:10" ht="41.25" customHeight="1">
      <c r="A50" s="28">
        <f t="shared" si="0"/>
        <v>40</v>
      </c>
      <c r="B50" s="29" t="s">
        <v>679</v>
      </c>
      <c r="C50" s="29" t="s">
        <v>680</v>
      </c>
      <c r="D50" s="30" t="s">
        <v>681</v>
      </c>
      <c r="E50" s="34" t="s">
        <v>504</v>
      </c>
      <c r="F50" s="30" t="s">
        <v>516</v>
      </c>
      <c r="G50" s="29" t="s">
        <v>682</v>
      </c>
      <c r="H50" s="29" t="s">
        <v>251</v>
      </c>
      <c r="I50" s="31">
        <v>66.67</v>
      </c>
      <c r="J50" s="29" t="s">
        <v>512</v>
      </c>
    </row>
    <row r="51" spans="1:10" ht="51">
      <c r="A51" s="28">
        <f t="shared" si="0"/>
        <v>41</v>
      </c>
      <c r="B51" s="29" t="s">
        <v>683</v>
      </c>
      <c r="C51" s="29" t="s">
        <v>684</v>
      </c>
      <c r="D51" s="30" t="s">
        <v>685</v>
      </c>
      <c r="E51" s="34" t="s">
        <v>504</v>
      </c>
      <c r="F51" s="30" t="s">
        <v>505</v>
      </c>
      <c r="G51" s="29" t="s">
        <v>686</v>
      </c>
      <c r="H51" s="29" t="s">
        <v>251</v>
      </c>
      <c r="I51" s="31">
        <v>78.67</v>
      </c>
      <c r="J51" s="29" t="s">
        <v>588</v>
      </c>
    </row>
    <row r="52" spans="1:10" ht="43.5" customHeight="1">
      <c r="A52" s="28">
        <f t="shared" si="0"/>
        <v>42</v>
      </c>
      <c r="B52" s="29" t="s">
        <v>687</v>
      </c>
      <c r="C52" s="29" t="s">
        <v>688</v>
      </c>
      <c r="D52" s="30" t="s">
        <v>689</v>
      </c>
      <c r="E52" s="34" t="s">
        <v>504</v>
      </c>
      <c r="F52" s="30" t="s">
        <v>505</v>
      </c>
      <c r="G52" s="29" t="s">
        <v>690</v>
      </c>
      <c r="H52" s="29" t="s">
        <v>251</v>
      </c>
      <c r="I52" s="31">
        <v>81</v>
      </c>
      <c r="J52" s="29"/>
    </row>
    <row r="53" spans="1:10" ht="45.75" customHeight="1">
      <c r="A53" s="28">
        <f t="shared" si="0"/>
        <v>43</v>
      </c>
      <c r="B53" s="32" t="s">
        <v>691</v>
      </c>
      <c r="C53" s="32" t="s">
        <v>692</v>
      </c>
      <c r="D53" s="33" t="s">
        <v>693</v>
      </c>
      <c r="E53" s="34" t="s">
        <v>504</v>
      </c>
      <c r="F53" s="34" t="s">
        <v>646</v>
      </c>
      <c r="G53" s="32" t="s">
        <v>694</v>
      </c>
      <c r="H53" s="28" t="s">
        <v>575</v>
      </c>
      <c r="I53" s="35">
        <v>85.67</v>
      </c>
      <c r="J53" s="28" t="s">
        <v>512</v>
      </c>
    </row>
    <row r="54" spans="1:10" ht="47.25" customHeight="1">
      <c r="A54" s="28">
        <f t="shared" si="0"/>
        <v>44</v>
      </c>
      <c r="B54" s="29" t="s">
        <v>695</v>
      </c>
      <c r="C54" s="29" t="s">
        <v>696</v>
      </c>
      <c r="D54" s="30" t="s">
        <v>697</v>
      </c>
      <c r="E54" s="34" t="s">
        <v>504</v>
      </c>
      <c r="F54" s="30" t="s">
        <v>505</v>
      </c>
      <c r="G54" s="29" t="s">
        <v>698</v>
      </c>
      <c r="H54" s="29" t="s">
        <v>251</v>
      </c>
      <c r="I54" s="31">
        <v>62.33</v>
      </c>
      <c r="J54" s="29" t="s">
        <v>540</v>
      </c>
    </row>
    <row r="55" spans="1:10" ht="54.75" customHeight="1">
      <c r="A55" s="28">
        <f t="shared" si="0"/>
        <v>45</v>
      </c>
      <c r="B55" s="29" t="s">
        <v>699</v>
      </c>
      <c r="C55" s="29" t="s">
        <v>700</v>
      </c>
      <c r="D55" s="30" t="s">
        <v>701</v>
      </c>
      <c r="E55" s="34" t="s">
        <v>504</v>
      </c>
      <c r="F55" s="30" t="s">
        <v>622</v>
      </c>
      <c r="G55" s="29" t="s">
        <v>702</v>
      </c>
      <c r="H55" s="29" t="s">
        <v>251</v>
      </c>
      <c r="I55" s="31">
        <v>80</v>
      </c>
      <c r="J55" s="29" t="s">
        <v>512</v>
      </c>
    </row>
    <row r="56" spans="1:10" ht="45" customHeight="1">
      <c r="A56" s="28">
        <f t="shared" si="0"/>
        <v>46</v>
      </c>
      <c r="B56" s="29" t="s">
        <v>703</v>
      </c>
      <c r="C56" s="29" t="s">
        <v>704</v>
      </c>
      <c r="D56" s="30" t="s">
        <v>705</v>
      </c>
      <c r="E56" s="34" t="s">
        <v>504</v>
      </c>
      <c r="F56" s="30" t="s">
        <v>635</v>
      </c>
      <c r="G56" s="29" t="s">
        <v>706</v>
      </c>
      <c r="H56" s="29" t="s">
        <v>251</v>
      </c>
      <c r="I56" s="31">
        <v>84.67</v>
      </c>
      <c r="J56" s="29" t="s">
        <v>512</v>
      </c>
    </row>
    <row r="57" spans="1:10" ht="57.75" customHeight="1">
      <c r="A57" s="28">
        <f t="shared" si="0"/>
        <v>47</v>
      </c>
      <c r="B57" s="29" t="s">
        <v>707</v>
      </c>
      <c r="C57" s="29" t="s">
        <v>708</v>
      </c>
      <c r="D57" s="30" t="s">
        <v>709</v>
      </c>
      <c r="E57" s="34" t="s">
        <v>504</v>
      </c>
      <c r="F57" s="30" t="s">
        <v>516</v>
      </c>
      <c r="G57" s="29" t="s">
        <v>710</v>
      </c>
      <c r="H57" s="29" t="s">
        <v>251</v>
      </c>
      <c r="I57" s="31">
        <v>73.33</v>
      </c>
      <c r="J57" s="29" t="s">
        <v>512</v>
      </c>
    </row>
    <row r="58" spans="1:10" ht="57" customHeight="1">
      <c r="A58" s="28">
        <f t="shared" si="0"/>
        <v>48</v>
      </c>
      <c r="B58" s="32" t="s">
        <v>711</v>
      </c>
      <c r="C58" s="32" t="s">
        <v>712</v>
      </c>
      <c r="D58" s="33" t="s">
        <v>713</v>
      </c>
      <c r="E58" s="34" t="s">
        <v>504</v>
      </c>
      <c r="F58" s="34" t="s">
        <v>573</v>
      </c>
      <c r="G58" s="32" t="s">
        <v>714</v>
      </c>
      <c r="H58" s="28" t="s">
        <v>575</v>
      </c>
      <c r="I58" s="35">
        <v>59.33</v>
      </c>
      <c r="J58" s="28" t="s">
        <v>512</v>
      </c>
    </row>
    <row r="59" spans="1:10" ht="32.25" customHeight="1">
      <c r="A59" s="28">
        <f t="shared" si="0"/>
        <v>49</v>
      </c>
      <c r="B59" s="29" t="s">
        <v>715</v>
      </c>
      <c r="C59" s="29" t="s">
        <v>716</v>
      </c>
      <c r="D59" s="30" t="s">
        <v>717</v>
      </c>
      <c r="E59" s="34" t="s">
        <v>504</v>
      </c>
      <c r="F59" s="30" t="s">
        <v>505</v>
      </c>
      <c r="G59" s="29" t="s">
        <v>718</v>
      </c>
      <c r="H59" s="29" t="s">
        <v>251</v>
      </c>
      <c r="I59" s="31">
        <v>62.67</v>
      </c>
      <c r="J59" s="29" t="s">
        <v>550</v>
      </c>
    </row>
    <row r="60" spans="1:10" ht="47.25" customHeight="1">
      <c r="A60" s="28">
        <f t="shared" si="0"/>
        <v>50</v>
      </c>
      <c r="B60" s="29" t="s">
        <v>719</v>
      </c>
      <c r="C60" s="29" t="s">
        <v>720</v>
      </c>
      <c r="D60" s="30" t="s">
        <v>721</v>
      </c>
      <c r="E60" s="34" t="s">
        <v>504</v>
      </c>
      <c r="F60" s="30" t="s">
        <v>505</v>
      </c>
      <c r="G60" s="29" t="s">
        <v>722</v>
      </c>
      <c r="H60" s="29" t="s">
        <v>251</v>
      </c>
      <c r="I60" s="31">
        <v>73.33</v>
      </c>
      <c r="J60" s="29" t="s">
        <v>545</v>
      </c>
    </row>
    <row r="61" spans="1:10" ht="43.5" customHeight="1">
      <c r="A61" s="28">
        <f t="shared" si="0"/>
        <v>51</v>
      </c>
      <c r="B61" s="29" t="s">
        <v>723</v>
      </c>
      <c r="C61" s="29" t="s">
        <v>724</v>
      </c>
      <c r="D61" s="30" t="s">
        <v>725</v>
      </c>
      <c r="E61" s="34" t="s">
        <v>504</v>
      </c>
      <c r="F61" s="30" t="s">
        <v>505</v>
      </c>
      <c r="G61" s="29" t="s">
        <v>726</v>
      </c>
      <c r="H61" s="29" t="s">
        <v>251</v>
      </c>
      <c r="I61" s="31">
        <v>88.33</v>
      </c>
      <c r="J61" s="29" t="s">
        <v>512</v>
      </c>
    </row>
    <row r="62" spans="1:10" ht="45" customHeight="1">
      <c r="A62" s="28">
        <f t="shared" si="0"/>
        <v>52</v>
      </c>
      <c r="B62" s="29" t="s">
        <v>727</v>
      </c>
      <c r="C62" s="29" t="s">
        <v>728</v>
      </c>
      <c r="D62" s="30" t="s">
        <v>729</v>
      </c>
      <c r="E62" s="34" t="s">
        <v>504</v>
      </c>
      <c r="F62" s="30" t="s">
        <v>525</v>
      </c>
      <c r="G62" s="29" t="s">
        <v>730</v>
      </c>
      <c r="H62" s="29" t="s">
        <v>251</v>
      </c>
      <c r="I62" s="31">
        <v>73.33</v>
      </c>
      <c r="J62" s="29" t="s">
        <v>540</v>
      </c>
    </row>
    <row r="63" spans="1:10" ht="32.25" customHeight="1">
      <c r="A63" s="28">
        <f t="shared" si="0"/>
        <v>53</v>
      </c>
      <c r="B63" s="29" t="s">
        <v>731</v>
      </c>
      <c r="C63" s="29" t="s">
        <v>732</v>
      </c>
      <c r="D63" s="30" t="s">
        <v>733</v>
      </c>
      <c r="E63" s="34" t="s">
        <v>504</v>
      </c>
      <c r="F63" s="30" t="s">
        <v>505</v>
      </c>
      <c r="G63" s="29" t="s">
        <v>734</v>
      </c>
      <c r="H63" s="29" t="s">
        <v>251</v>
      </c>
      <c r="I63" s="31"/>
      <c r="J63" s="29" t="s">
        <v>512</v>
      </c>
    </row>
    <row r="64" spans="1:10" ht="41.25" customHeight="1">
      <c r="A64" s="28">
        <f t="shared" si="0"/>
        <v>54</v>
      </c>
      <c r="B64" s="29" t="s">
        <v>735</v>
      </c>
      <c r="C64" s="29" t="s">
        <v>736</v>
      </c>
      <c r="D64" s="30" t="s">
        <v>737</v>
      </c>
      <c r="E64" s="34" t="s">
        <v>504</v>
      </c>
      <c r="F64" s="30" t="s">
        <v>505</v>
      </c>
      <c r="G64" s="29" t="s">
        <v>738</v>
      </c>
      <c r="H64" s="29" t="s">
        <v>251</v>
      </c>
      <c r="I64" s="31">
        <v>91.67</v>
      </c>
      <c r="J64" s="29" t="s">
        <v>555</v>
      </c>
    </row>
    <row r="65" spans="1:10" ht="49.5" customHeight="1">
      <c r="A65" s="28">
        <f t="shared" si="0"/>
        <v>55</v>
      </c>
      <c r="B65" s="29" t="s">
        <v>739</v>
      </c>
      <c r="C65" s="29" t="s">
        <v>740</v>
      </c>
      <c r="D65" s="30" t="s">
        <v>741</v>
      </c>
      <c r="E65" s="34" t="s">
        <v>504</v>
      </c>
      <c r="F65" s="30" t="s">
        <v>516</v>
      </c>
      <c r="G65" s="29" t="s">
        <v>742</v>
      </c>
      <c r="H65" s="29" t="s">
        <v>251</v>
      </c>
      <c r="I65" s="31">
        <v>64.67</v>
      </c>
      <c r="J65" s="29" t="s">
        <v>550</v>
      </c>
    </row>
    <row r="66" spans="1:10" ht="48" customHeight="1">
      <c r="A66" s="28">
        <f t="shared" si="0"/>
        <v>56</v>
      </c>
      <c r="B66" s="29" t="s">
        <v>743</v>
      </c>
      <c r="C66" s="29" t="s">
        <v>744</v>
      </c>
      <c r="D66" s="30" t="s">
        <v>745</v>
      </c>
      <c r="E66" s="34" t="s">
        <v>504</v>
      </c>
      <c r="F66" s="30" t="s">
        <v>505</v>
      </c>
      <c r="G66" s="29" t="s">
        <v>746</v>
      </c>
      <c r="H66" s="29" t="s">
        <v>251</v>
      </c>
      <c r="I66" s="31">
        <v>74.67</v>
      </c>
      <c r="J66" s="29" t="s">
        <v>613</v>
      </c>
    </row>
    <row r="67" spans="1:10" ht="35.25" customHeight="1">
      <c r="A67" s="28">
        <f t="shared" si="0"/>
        <v>57</v>
      </c>
      <c r="B67" s="29" t="s">
        <v>747</v>
      </c>
      <c r="C67" s="29" t="s">
        <v>748</v>
      </c>
      <c r="D67" s="30" t="s">
        <v>749</v>
      </c>
      <c r="E67" s="34" t="s">
        <v>504</v>
      </c>
      <c r="F67" s="30" t="s">
        <v>505</v>
      </c>
      <c r="G67" s="29" t="s">
        <v>750</v>
      </c>
      <c r="H67" s="29" t="s">
        <v>251</v>
      </c>
      <c r="I67" s="31">
        <v>89</v>
      </c>
      <c r="J67" s="29" t="s">
        <v>507</v>
      </c>
    </row>
    <row r="68" spans="1:10" ht="43.5" customHeight="1">
      <c r="A68" s="28">
        <f t="shared" si="0"/>
        <v>58</v>
      </c>
      <c r="B68" s="32" t="s">
        <v>751</v>
      </c>
      <c r="C68" s="32" t="s">
        <v>752</v>
      </c>
      <c r="D68" s="33" t="s">
        <v>753</v>
      </c>
      <c r="E68" s="34" t="s">
        <v>504</v>
      </c>
      <c r="F68" s="34" t="s">
        <v>646</v>
      </c>
      <c r="G68" s="32" t="s">
        <v>754</v>
      </c>
      <c r="H68" s="28" t="s">
        <v>575</v>
      </c>
      <c r="I68" s="35">
        <v>74</v>
      </c>
      <c r="J68" s="28" t="s">
        <v>512</v>
      </c>
    </row>
    <row r="69" spans="1:10" ht="44.25" customHeight="1">
      <c r="A69" s="28">
        <v>59</v>
      </c>
      <c r="B69" s="32" t="s">
        <v>755</v>
      </c>
      <c r="C69" s="32" t="s">
        <v>756</v>
      </c>
      <c r="D69" s="33" t="s">
        <v>757</v>
      </c>
      <c r="E69" s="34" t="s">
        <v>504</v>
      </c>
      <c r="F69" s="34" t="s">
        <v>758</v>
      </c>
      <c r="G69" s="32" t="s">
        <v>759</v>
      </c>
      <c r="H69" s="28" t="s">
        <v>575</v>
      </c>
      <c r="I69" s="35">
        <v>68</v>
      </c>
      <c r="J69" s="28" t="s">
        <v>512</v>
      </c>
    </row>
    <row r="70" spans="1:10" ht="63" customHeight="1">
      <c r="A70" s="28">
        <v>60</v>
      </c>
      <c r="B70" s="32" t="s">
        <v>760</v>
      </c>
      <c r="C70" s="32" t="s">
        <v>761</v>
      </c>
      <c r="D70" s="33" t="s">
        <v>762</v>
      </c>
      <c r="E70" s="34" t="s">
        <v>504</v>
      </c>
      <c r="F70" s="34" t="s">
        <v>758</v>
      </c>
      <c r="G70" s="32" t="s">
        <v>763</v>
      </c>
      <c r="H70" s="28" t="s">
        <v>575</v>
      </c>
      <c r="I70" s="35">
        <v>80.33</v>
      </c>
      <c r="J70" s="28" t="s">
        <v>512</v>
      </c>
    </row>
  </sheetData>
  <mergeCells count="5">
    <mergeCell ref="A3:J7"/>
    <mergeCell ref="A8:B8"/>
    <mergeCell ref="C8:J8"/>
    <mergeCell ref="A9:B9"/>
    <mergeCell ref="C9:J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J69"/>
  <sheetViews>
    <sheetView topLeftCell="A19" workbookViewId="0">
      <selection activeCell="L55" sqref="L55"/>
    </sheetView>
  </sheetViews>
  <sheetFormatPr defaultRowHeight="15"/>
  <cols>
    <col min="1" max="1" width="6.5703125" customWidth="1"/>
    <col min="2" max="2" width="21.7109375" customWidth="1"/>
    <col min="3" max="3" width="19.28515625" customWidth="1"/>
    <col min="4" max="4" width="11.85546875" customWidth="1"/>
    <col min="5" max="5" width="10.42578125" customWidth="1"/>
    <col min="6" max="6" width="12" customWidth="1"/>
    <col min="7" max="7" width="23.28515625" customWidth="1"/>
    <col min="8" max="8" width="8" customWidth="1"/>
    <col min="9" max="9" width="7.140625" customWidth="1"/>
    <col min="10" max="10" width="9.7109375" customWidth="1"/>
  </cols>
  <sheetData>
    <row r="2" spans="1:10">
      <c r="A2" s="104" t="s">
        <v>28</v>
      </c>
      <c r="B2" s="105"/>
      <c r="C2" s="105"/>
      <c r="D2" s="105"/>
      <c r="E2" s="105"/>
      <c r="F2" s="105"/>
      <c r="G2" s="105"/>
      <c r="H2" s="105"/>
      <c r="I2" s="105"/>
      <c r="J2" s="106"/>
    </row>
    <row r="3" spans="1:10">
      <c r="A3" s="107"/>
      <c r="B3" s="108"/>
      <c r="C3" s="108"/>
      <c r="D3" s="108"/>
      <c r="E3" s="108"/>
      <c r="F3" s="108"/>
      <c r="G3" s="108"/>
      <c r="H3" s="108"/>
      <c r="I3" s="108"/>
      <c r="J3" s="109"/>
    </row>
    <row r="4" spans="1:10">
      <c r="A4" s="107"/>
      <c r="B4" s="108"/>
      <c r="C4" s="108"/>
      <c r="D4" s="108"/>
      <c r="E4" s="108"/>
      <c r="F4" s="108"/>
      <c r="G4" s="108"/>
      <c r="H4" s="108"/>
      <c r="I4" s="108"/>
      <c r="J4" s="109"/>
    </row>
    <row r="5" spans="1:10">
      <c r="A5" s="107"/>
      <c r="B5" s="108"/>
      <c r="C5" s="108"/>
      <c r="D5" s="108"/>
      <c r="E5" s="108"/>
      <c r="F5" s="108"/>
      <c r="G5" s="108"/>
      <c r="H5" s="108"/>
      <c r="I5" s="108"/>
      <c r="J5" s="109"/>
    </row>
    <row r="6" spans="1:10" ht="16.5" customHeight="1">
      <c r="A6" s="110"/>
      <c r="B6" s="111"/>
      <c r="C6" s="111"/>
      <c r="D6" s="111"/>
      <c r="E6" s="111"/>
      <c r="F6" s="111"/>
      <c r="G6" s="111"/>
      <c r="H6" s="111"/>
      <c r="I6" s="111"/>
      <c r="J6" s="112"/>
    </row>
    <row r="7" spans="1:10">
      <c r="A7" s="99" t="s">
        <v>30</v>
      </c>
      <c r="B7" s="113"/>
      <c r="C7" s="101" t="s">
        <v>29</v>
      </c>
      <c r="D7" s="114"/>
      <c r="E7" s="114"/>
      <c r="F7" s="114"/>
      <c r="G7" s="114"/>
      <c r="H7" s="114"/>
      <c r="I7" s="114"/>
      <c r="J7" s="113"/>
    </row>
    <row r="8" spans="1:10">
      <c r="A8" s="99" t="s">
        <v>8</v>
      </c>
      <c r="B8" s="113"/>
      <c r="C8" s="101" t="s">
        <v>27</v>
      </c>
      <c r="D8" s="114"/>
      <c r="E8" s="114"/>
      <c r="F8" s="114"/>
      <c r="G8" s="114"/>
      <c r="H8" s="114"/>
      <c r="I8" s="114"/>
      <c r="J8" s="113"/>
    </row>
    <row r="9" spans="1:10" ht="52.5">
      <c r="A9" s="1" t="s">
        <v>0</v>
      </c>
      <c r="B9" s="1" t="s">
        <v>1</v>
      </c>
      <c r="C9" s="1" t="s">
        <v>2</v>
      </c>
      <c r="D9" s="24" t="s">
        <v>16</v>
      </c>
      <c r="E9" s="1" t="s">
        <v>9</v>
      </c>
      <c r="F9" s="1" t="s">
        <v>3</v>
      </c>
      <c r="G9" s="1" t="s">
        <v>4</v>
      </c>
      <c r="H9" s="1" t="s">
        <v>5</v>
      </c>
      <c r="I9" s="27" t="s">
        <v>6</v>
      </c>
      <c r="J9" s="1" t="s">
        <v>7</v>
      </c>
    </row>
    <row r="10" spans="1:10" ht="63.75" customHeight="1">
      <c r="A10" s="37">
        <v>1</v>
      </c>
      <c r="B10" s="37" t="s">
        <v>970</v>
      </c>
      <c r="C10" s="37" t="s">
        <v>971</v>
      </c>
      <c r="D10" s="55" t="s">
        <v>972</v>
      </c>
      <c r="E10" s="56" t="s">
        <v>973</v>
      </c>
      <c r="F10" s="57" t="s">
        <v>974</v>
      </c>
      <c r="G10" s="56" t="s">
        <v>975</v>
      </c>
      <c r="H10" s="37" t="s">
        <v>575</v>
      </c>
      <c r="I10" s="37">
        <v>66.599999999999994</v>
      </c>
      <c r="J10" s="58" t="s">
        <v>14</v>
      </c>
    </row>
    <row r="11" spans="1:10" ht="30">
      <c r="A11" s="37">
        <f>A10+1</f>
        <v>2</v>
      </c>
      <c r="B11" s="37" t="s">
        <v>976</v>
      </c>
      <c r="C11" s="37" t="s">
        <v>977</v>
      </c>
      <c r="D11" s="55" t="s">
        <v>978</v>
      </c>
      <c r="E11" s="56" t="s">
        <v>973</v>
      </c>
      <c r="F11" s="57" t="s">
        <v>979</v>
      </c>
      <c r="G11" s="56" t="s">
        <v>980</v>
      </c>
      <c r="H11" s="37" t="s">
        <v>981</v>
      </c>
      <c r="I11" s="37">
        <v>78.2</v>
      </c>
      <c r="J11" s="58" t="s">
        <v>12</v>
      </c>
    </row>
    <row r="12" spans="1:10" ht="64.5" customHeight="1">
      <c r="A12" s="37">
        <f t="shared" ref="A12:A69" si="0">A11+1</f>
        <v>3</v>
      </c>
      <c r="B12" s="37" t="s">
        <v>982</v>
      </c>
      <c r="C12" s="37" t="s">
        <v>983</v>
      </c>
      <c r="D12" s="55" t="s">
        <v>984</v>
      </c>
      <c r="E12" s="56" t="s">
        <v>973</v>
      </c>
      <c r="F12" s="57" t="s">
        <v>985</v>
      </c>
      <c r="G12" s="56" t="s">
        <v>986</v>
      </c>
      <c r="H12" s="37" t="s">
        <v>981</v>
      </c>
      <c r="I12" s="37">
        <v>81.400000000000006</v>
      </c>
      <c r="J12" s="58" t="s">
        <v>24</v>
      </c>
    </row>
    <row r="13" spans="1:10" ht="35.25" customHeight="1">
      <c r="A13" s="37">
        <f t="shared" si="0"/>
        <v>4</v>
      </c>
      <c r="B13" s="37" t="s">
        <v>987</v>
      </c>
      <c r="C13" s="37" t="s">
        <v>988</v>
      </c>
      <c r="D13" s="55" t="s">
        <v>989</v>
      </c>
      <c r="E13" s="56" t="s">
        <v>973</v>
      </c>
      <c r="F13" s="57" t="s">
        <v>990</v>
      </c>
      <c r="G13" s="56" t="s">
        <v>991</v>
      </c>
      <c r="H13" s="37" t="s">
        <v>981</v>
      </c>
      <c r="I13" s="37">
        <v>89.4</v>
      </c>
      <c r="J13" s="37" t="s">
        <v>24</v>
      </c>
    </row>
    <row r="14" spans="1:10" ht="48" customHeight="1">
      <c r="A14" s="37">
        <f t="shared" si="0"/>
        <v>5</v>
      </c>
      <c r="B14" s="58" t="s">
        <v>992</v>
      </c>
      <c r="C14" s="58" t="s">
        <v>993</v>
      </c>
      <c r="D14" s="55" t="s">
        <v>994</v>
      </c>
      <c r="E14" s="56" t="s">
        <v>973</v>
      </c>
      <c r="F14" s="57" t="s">
        <v>995</v>
      </c>
      <c r="G14" s="56" t="s">
        <v>996</v>
      </c>
      <c r="H14" s="58" t="s">
        <v>981</v>
      </c>
      <c r="I14" s="58">
        <v>74</v>
      </c>
      <c r="J14" s="58" t="s">
        <v>13</v>
      </c>
    </row>
    <row r="15" spans="1:10" ht="30">
      <c r="A15" s="37">
        <f t="shared" si="0"/>
        <v>6</v>
      </c>
      <c r="B15" s="37" t="s">
        <v>997</v>
      </c>
      <c r="C15" s="37" t="s">
        <v>998</v>
      </c>
      <c r="D15" s="55" t="s">
        <v>999</v>
      </c>
      <c r="E15" s="56" t="s">
        <v>973</v>
      </c>
      <c r="F15" s="57" t="s">
        <v>990</v>
      </c>
      <c r="G15" s="56" t="s">
        <v>1000</v>
      </c>
      <c r="H15" s="37" t="s">
        <v>575</v>
      </c>
      <c r="I15" s="37">
        <v>82.8</v>
      </c>
      <c r="J15" s="58" t="s">
        <v>24</v>
      </c>
    </row>
    <row r="16" spans="1:10" ht="45">
      <c r="A16" s="37">
        <f t="shared" si="0"/>
        <v>7</v>
      </c>
      <c r="B16" s="37" t="s">
        <v>1001</v>
      </c>
      <c r="C16" s="37" t="s">
        <v>1002</v>
      </c>
      <c r="D16" s="55" t="s">
        <v>1003</v>
      </c>
      <c r="E16" s="56" t="s">
        <v>973</v>
      </c>
      <c r="F16" s="57" t="s">
        <v>990</v>
      </c>
      <c r="G16" s="56" t="s">
        <v>1004</v>
      </c>
      <c r="H16" s="37" t="s">
        <v>981</v>
      </c>
      <c r="I16" s="37">
        <v>93.7</v>
      </c>
      <c r="J16" s="58" t="s">
        <v>14</v>
      </c>
    </row>
    <row r="17" spans="1:10" ht="45">
      <c r="A17" s="37">
        <f t="shared" si="0"/>
        <v>8</v>
      </c>
      <c r="B17" s="37" t="s">
        <v>1005</v>
      </c>
      <c r="C17" s="37" t="s">
        <v>1006</v>
      </c>
      <c r="D17" s="55" t="s">
        <v>1007</v>
      </c>
      <c r="E17" s="56" t="s">
        <v>973</v>
      </c>
      <c r="F17" s="57" t="s">
        <v>974</v>
      </c>
      <c r="G17" s="56" t="s">
        <v>1008</v>
      </c>
      <c r="H17" s="37" t="s">
        <v>981</v>
      </c>
      <c r="I17" s="37">
        <v>74</v>
      </c>
      <c r="J17" s="58" t="s">
        <v>545</v>
      </c>
    </row>
    <row r="18" spans="1:10">
      <c r="A18" s="37">
        <f t="shared" si="0"/>
        <v>9</v>
      </c>
      <c r="B18" s="58" t="s">
        <v>1009</v>
      </c>
      <c r="C18" s="58" t="s">
        <v>1010</v>
      </c>
      <c r="D18" s="55" t="s">
        <v>1011</v>
      </c>
      <c r="E18" s="56" t="s">
        <v>973</v>
      </c>
      <c r="F18" s="57" t="s">
        <v>974</v>
      </c>
      <c r="G18" s="56" t="s">
        <v>1012</v>
      </c>
      <c r="H18" s="58" t="s">
        <v>981</v>
      </c>
      <c r="I18" s="58">
        <v>90.6</v>
      </c>
      <c r="J18" s="58" t="s">
        <v>545</v>
      </c>
    </row>
    <row r="19" spans="1:10" ht="45">
      <c r="A19" s="37">
        <f t="shared" si="0"/>
        <v>10</v>
      </c>
      <c r="B19" s="37" t="s">
        <v>1013</v>
      </c>
      <c r="C19" s="37" t="s">
        <v>1014</v>
      </c>
      <c r="D19" s="55" t="s">
        <v>1015</v>
      </c>
      <c r="E19" s="56" t="s">
        <v>973</v>
      </c>
      <c r="F19" s="57" t="s">
        <v>974</v>
      </c>
      <c r="G19" s="56" t="s">
        <v>1016</v>
      </c>
      <c r="H19" s="37" t="s">
        <v>981</v>
      </c>
      <c r="I19" s="37">
        <v>73.67</v>
      </c>
      <c r="J19" s="58" t="s">
        <v>14</v>
      </c>
    </row>
    <row r="20" spans="1:10" ht="34.5" customHeight="1">
      <c r="A20" s="37">
        <f t="shared" si="0"/>
        <v>11</v>
      </c>
      <c r="B20" s="37" t="s">
        <v>1017</v>
      </c>
      <c r="C20" s="37" t="s">
        <v>250</v>
      </c>
      <c r="D20" s="55" t="s">
        <v>1018</v>
      </c>
      <c r="E20" s="56" t="s">
        <v>973</v>
      </c>
      <c r="F20" s="57" t="s">
        <v>974</v>
      </c>
      <c r="G20" s="56" t="s">
        <v>1019</v>
      </c>
      <c r="H20" s="37" t="s">
        <v>981</v>
      </c>
      <c r="I20" s="37">
        <v>80</v>
      </c>
      <c r="J20" s="58" t="s">
        <v>24</v>
      </c>
    </row>
    <row r="21" spans="1:10" ht="48.75" customHeight="1">
      <c r="A21" s="37">
        <f t="shared" si="0"/>
        <v>12</v>
      </c>
      <c r="B21" s="37" t="s">
        <v>1020</v>
      </c>
      <c r="C21" s="37" t="s">
        <v>1021</v>
      </c>
      <c r="D21" s="55" t="s">
        <v>1022</v>
      </c>
      <c r="E21" s="56" t="s">
        <v>973</v>
      </c>
      <c r="F21" s="57" t="s">
        <v>979</v>
      </c>
      <c r="G21" s="56" t="s">
        <v>1023</v>
      </c>
      <c r="H21" s="37" t="s">
        <v>981</v>
      </c>
      <c r="I21" s="37">
        <v>81.67</v>
      </c>
      <c r="J21" s="58" t="s">
        <v>24</v>
      </c>
    </row>
    <row r="22" spans="1:10" ht="48.75" customHeight="1">
      <c r="A22" s="37">
        <f t="shared" si="0"/>
        <v>13</v>
      </c>
      <c r="B22" s="37" t="s">
        <v>1024</v>
      </c>
      <c r="C22" s="37" t="s">
        <v>1025</v>
      </c>
      <c r="D22" s="55" t="s">
        <v>1026</v>
      </c>
      <c r="E22" s="56" t="s">
        <v>973</v>
      </c>
      <c r="F22" s="57" t="s">
        <v>974</v>
      </c>
      <c r="G22" s="56" t="s">
        <v>1027</v>
      </c>
      <c r="H22" s="37" t="s">
        <v>981</v>
      </c>
      <c r="I22" s="37">
        <v>54</v>
      </c>
      <c r="J22" s="58" t="s">
        <v>13</v>
      </c>
    </row>
    <row r="23" spans="1:10" ht="30">
      <c r="A23" s="37">
        <f t="shared" si="0"/>
        <v>14</v>
      </c>
      <c r="B23" s="58" t="s">
        <v>1028</v>
      </c>
      <c r="C23" s="58" t="s">
        <v>1029</v>
      </c>
      <c r="D23" s="55" t="s">
        <v>1030</v>
      </c>
      <c r="E23" s="56" t="s">
        <v>973</v>
      </c>
      <c r="F23" s="57" t="s">
        <v>1031</v>
      </c>
      <c r="G23" s="56" t="s">
        <v>1032</v>
      </c>
      <c r="H23" s="58" t="s">
        <v>981</v>
      </c>
      <c r="I23" s="58">
        <v>84.2</v>
      </c>
      <c r="J23" s="58" t="s">
        <v>13</v>
      </c>
    </row>
    <row r="24" spans="1:10" ht="48" customHeight="1">
      <c r="A24" s="37">
        <f t="shared" si="0"/>
        <v>15</v>
      </c>
      <c r="B24" s="37" t="s">
        <v>1033</v>
      </c>
      <c r="C24" s="37" t="s">
        <v>1034</v>
      </c>
      <c r="D24" s="55" t="s">
        <v>1035</v>
      </c>
      <c r="E24" s="56" t="s">
        <v>973</v>
      </c>
      <c r="F24" s="57" t="s">
        <v>990</v>
      </c>
      <c r="G24" s="56" t="s">
        <v>1036</v>
      </c>
      <c r="H24" s="37" t="s">
        <v>981</v>
      </c>
      <c r="I24" s="37">
        <v>93</v>
      </c>
      <c r="J24" s="58" t="s">
        <v>512</v>
      </c>
    </row>
    <row r="25" spans="1:10" ht="45">
      <c r="A25" s="37">
        <f t="shared" si="0"/>
        <v>16</v>
      </c>
      <c r="B25" s="37" t="s">
        <v>1037</v>
      </c>
      <c r="C25" s="37" t="s">
        <v>1038</v>
      </c>
      <c r="D25" s="55" t="s">
        <v>762</v>
      </c>
      <c r="E25" s="56" t="s">
        <v>973</v>
      </c>
      <c r="F25" s="57" t="s">
        <v>979</v>
      </c>
      <c r="G25" s="56" t="s">
        <v>1039</v>
      </c>
      <c r="H25" s="37" t="s">
        <v>981</v>
      </c>
      <c r="I25" s="37">
        <v>61.8</v>
      </c>
      <c r="J25" s="58" t="s">
        <v>12</v>
      </c>
    </row>
    <row r="26" spans="1:10" ht="30">
      <c r="A26" s="37">
        <f t="shared" si="0"/>
        <v>17</v>
      </c>
      <c r="B26" s="58" t="s">
        <v>1040</v>
      </c>
      <c r="C26" s="58" t="s">
        <v>1041</v>
      </c>
      <c r="D26" s="55" t="s">
        <v>1042</v>
      </c>
      <c r="E26" s="56" t="s">
        <v>973</v>
      </c>
      <c r="F26" s="57" t="s">
        <v>1043</v>
      </c>
      <c r="G26" s="56" t="s">
        <v>1044</v>
      </c>
      <c r="H26" s="58" t="s">
        <v>981</v>
      </c>
      <c r="I26" s="58">
        <v>86.6</v>
      </c>
      <c r="J26" s="58" t="s">
        <v>512</v>
      </c>
    </row>
    <row r="27" spans="1:10" ht="32.25" customHeight="1">
      <c r="A27" s="37">
        <f t="shared" si="0"/>
        <v>18</v>
      </c>
      <c r="B27" s="37" t="s">
        <v>1045</v>
      </c>
      <c r="C27" s="37" t="s">
        <v>1046</v>
      </c>
      <c r="D27" s="55" t="s">
        <v>1047</v>
      </c>
      <c r="E27" s="56" t="s">
        <v>973</v>
      </c>
      <c r="F27" s="57" t="s">
        <v>979</v>
      </c>
      <c r="G27" s="56" t="s">
        <v>1048</v>
      </c>
      <c r="H27" s="37" t="s">
        <v>575</v>
      </c>
      <c r="I27" s="37">
        <v>68</v>
      </c>
      <c r="J27" s="58" t="s">
        <v>24</v>
      </c>
    </row>
    <row r="28" spans="1:10" ht="34.5" customHeight="1">
      <c r="A28" s="37">
        <f t="shared" si="0"/>
        <v>19</v>
      </c>
      <c r="B28" s="37" t="s">
        <v>1049</v>
      </c>
      <c r="C28" s="37" t="s">
        <v>1050</v>
      </c>
      <c r="D28" s="55" t="s">
        <v>1051</v>
      </c>
      <c r="E28" s="56" t="s">
        <v>973</v>
      </c>
      <c r="F28" s="57" t="s">
        <v>974</v>
      </c>
      <c r="G28" s="56" t="s">
        <v>1052</v>
      </c>
      <c r="H28" s="37" t="s">
        <v>981</v>
      </c>
      <c r="I28" s="37">
        <v>74.599999999999994</v>
      </c>
      <c r="J28" s="58" t="s">
        <v>390</v>
      </c>
    </row>
    <row r="29" spans="1:10" ht="48" customHeight="1">
      <c r="A29" s="37">
        <f t="shared" si="0"/>
        <v>20</v>
      </c>
      <c r="B29" s="37" t="s">
        <v>1053</v>
      </c>
      <c r="C29" s="37" t="s">
        <v>1054</v>
      </c>
      <c r="D29" s="55" t="s">
        <v>1055</v>
      </c>
      <c r="E29" s="56" t="s">
        <v>973</v>
      </c>
      <c r="F29" s="57" t="s">
        <v>1056</v>
      </c>
      <c r="G29" s="56" t="s">
        <v>1057</v>
      </c>
      <c r="H29" s="37" t="s">
        <v>575</v>
      </c>
      <c r="I29" s="37">
        <v>90.2</v>
      </c>
      <c r="J29" s="58" t="s">
        <v>24</v>
      </c>
    </row>
    <row r="30" spans="1:10" ht="45">
      <c r="A30" s="37">
        <f t="shared" si="0"/>
        <v>21</v>
      </c>
      <c r="B30" s="58" t="s">
        <v>1058</v>
      </c>
      <c r="C30" s="58" t="s">
        <v>1059</v>
      </c>
      <c r="D30" s="55" t="s">
        <v>1060</v>
      </c>
      <c r="E30" s="56" t="s">
        <v>973</v>
      </c>
      <c r="F30" s="57" t="s">
        <v>1061</v>
      </c>
      <c r="G30" s="56" t="s">
        <v>1062</v>
      </c>
      <c r="H30" s="58" t="s">
        <v>981</v>
      </c>
      <c r="I30" s="58">
        <v>54.6</v>
      </c>
      <c r="J30" s="58" t="s">
        <v>14</v>
      </c>
    </row>
    <row r="31" spans="1:10" ht="46.5" customHeight="1">
      <c r="A31" s="37">
        <f t="shared" si="0"/>
        <v>22</v>
      </c>
      <c r="B31" s="37" t="s">
        <v>1063</v>
      </c>
      <c r="C31" s="37" t="s">
        <v>1064</v>
      </c>
      <c r="D31" s="55" t="s">
        <v>1065</v>
      </c>
      <c r="E31" s="56" t="s">
        <v>973</v>
      </c>
      <c r="F31" s="57" t="s">
        <v>974</v>
      </c>
      <c r="G31" s="56" t="s">
        <v>1066</v>
      </c>
      <c r="H31" s="37" t="s">
        <v>981</v>
      </c>
      <c r="I31" s="37">
        <v>71</v>
      </c>
      <c r="J31" s="58" t="s">
        <v>12</v>
      </c>
    </row>
    <row r="32" spans="1:10" ht="34.5" customHeight="1">
      <c r="A32" s="37">
        <f t="shared" si="0"/>
        <v>23</v>
      </c>
      <c r="B32" s="58" t="s">
        <v>1067</v>
      </c>
      <c r="C32" s="58" t="s">
        <v>1068</v>
      </c>
      <c r="D32" s="55" t="s">
        <v>1069</v>
      </c>
      <c r="E32" s="56" t="s">
        <v>973</v>
      </c>
      <c r="F32" s="57" t="s">
        <v>1031</v>
      </c>
      <c r="G32" s="56" t="s">
        <v>1070</v>
      </c>
      <c r="H32" s="58" t="s">
        <v>981</v>
      </c>
      <c r="I32" s="58">
        <v>9.6</v>
      </c>
      <c r="J32" s="58" t="s">
        <v>14</v>
      </c>
    </row>
    <row r="33" spans="1:10" ht="48.75" customHeight="1">
      <c r="A33" s="37">
        <f t="shared" si="0"/>
        <v>24</v>
      </c>
      <c r="B33" s="37" t="s">
        <v>1071</v>
      </c>
      <c r="C33" s="37" t="s">
        <v>1072</v>
      </c>
      <c r="D33" s="55" t="s">
        <v>1073</v>
      </c>
      <c r="E33" s="56" t="s">
        <v>973</v>
      </c>
      <c r="F33" s="57" t="s">
        <v>985</v>
      </c>
      <c r="G33" s="56" t="s">
        <v>1074</v>
      </c>
      <c r="H33" s="37" t="s">
        <v>981</v>
      </c>
      <c r="I33" s="37">
        <v>61</v>
      </c>
      <c r="J33" s="58" t="s">
        <v>248</v>
      </c>
    </row>
    <row r="34" spans="1:10" ht="45">
      <c r="A34" s="37">
        <f t="shared" si="0"/>
        <v>25</v>
      </c>
      <c r="B34" s="37" t="s">
        <v>1075</v>
      </c>
      <c r="C34" s="37" t="s">
        <v>1076</v>
      </c>
      <c r="D34" s="55" t="s">
        <v>1077</v>
      </c>
      <c r="E34" s="56" t="s">
        <v>973</v>
      </c>
      <c r="F34" s="57" t="s">
        <v>995</v>
      </c>
      <c r="G34" s="56" t="s">
        <v>1078</v>
      </c>
      <c r="H34" s="37" t="s">
        <v>575</v>
      </c>
      <c r="I34" s="37">
        <v>67.3</v>
      </c>
      <c r="J34" s="58" t="s">
        <v>24</v>
      </c>
    </row>
    <row r="35" spans="1:10" ht="45">
      <c r="A35" s="37">
        <f t="shared" si="0"/>
        <v>26</v>
      </c>
      <c r="B35" s="37" t="s">
        <v>1079</v>
      </c>
      <c r="C35" s="37" t="s">
        <v>1080</v>
      </c>
      <c r="D35" s="55" t="s">
        <v>1081</v>
      </c>
      <c r="E35" s="56" t="s">
        <v>973</v>
      </c>
      <c r="F35" s="57" t="s">
        <v>974</v>
      </c>
      <c r="G35" s="56" t="s">
        <v>1082</v>
      </c>
      <c r="H35" s="37" t="s">
        <v>981</v>
      </c>
      <c r="I35" s="37">
        <v>88.4</v>
      </c>
      <c r="J35" s="58" t="s">
        <v>24</v>
      </c>
    </row>
    <row r="36" spans="1:10" ht="60">
      <c r="A36" s="37">
        <f t="shared" si="0"/>
        <v>27</v>
      </c>
      <c r="B36" s="37" t="s">
        <v>1083</v>
      </c>
      <c r="C36" s="37" t="s">
        <v>1084</v>
      </c>
      <c r="D36" s="55" t="s">
        <v>1085</v>
      </c>
      <c r="E36" s="56" t="s">
        <v>973</v>
      </c>
      <c r="F36" s="57" t="s">
        <v>990</v>
      </c>
      <c r="G36" s="56" t="s">
        <v>1086</v>
      </c>
      <c r="H36" s="37" t="s">
        <v>575</v>
      </c>
      <c r="I36" s="37">
        <v>68</v>
      </c>
      <c r="J36" s="58" t="s">
        <v>24</v>
      </c>
    </row>
    <row r="37" spans="1:10" ht="48" customHeight="1">
      <c r="A37" s="37">
        <f t="shared" si="0"/>
        <v>28</v>
      </c>
      <c r="B37" s="37" t="s">
        <v>1087</v>
      </c>
      <c r="C37" s="37" t="s">
        <v>1088</v>
      </c>
      <c r="D37" s="55" t="s">
        <v>1089</v>
      </c>
      <c r="E37" s="56" t="s">
        <v>973</v>
      </c>
      <c r="F37" s="57" t="s">
        <v>974</v>
      </c>
      <c r="G37" s="56" t="s">
        <v>1090</v>
      </c>
      <c r="H37" s="37" t="s">
        <v>981</v>
      </c>
      <c r="I37" s="37">
        <v>72.2</v>
      </c>
      <c r="J37" s="58" t="s">
        <v>13</v>
      </c>
    </row>
    <row r="38" spans="1:10" ht="48.75" customHeight="1">
      <c r="A38" s="37">
        <f t="shared" si="0"/>
        <v>29</v>
      </c>
      <c r="B38" s="37" t="s">
        <v>1091</v>
      </c>
      <c r="C38" s="37" t="s">
        <v>1092</v>
      </c>
      <c r="D38" s="55" t="s">
        <v>1093</v>
      </c>
      <c r="E38" s="56" t="s">
        <v>973</v>
      </c>
      <c r="F38" s="57" t="s">
        <v>995</v>
      </c>
      <c r="G38" s="56" t="s">
        <v>1094</v>
      </c>
      <c r="H38" s="37" t="s">
        <v>981</v>
      </c>
      <c r="I38" s="37">
        <v>73.33</v>
      </c>
      <c r="J38" s="58" t="s">
        <v>14</v>
      </c>
    </row>
    <row r="39" spans="1:10" ht="33" customHeight="1">
      <c r="A39" s="37">
        <f t="shared" si="0"/>
        <v>30</v>
      </c>
      <c r="B39" s="37" t="s">
        <v>1095</v>
      </c>
      <c r="C39" s="37" t="s">
        <v>1096</v>
      </c>
      <c r="D39" s="55" t="s">
        <v>1097</v>
      </c>
      <c r="E39" s="56" t="s">
        <v>973</v>
      </c>
      <c r="F39" s="57" t="s">
        <v>979</v>
      </c>
      <c r="G39" s="56" t="s">
        <v>1098</v>
      </c>
      <c r="H39" s="37" t="s">
        <v>981</v>
      </c>
      <c r="I39" s="37">
        <v>74</v>
      </c>
      <c r="J39" s="58" t="s">
        <v>14</v>
      </c>
    </row>
    <row r="40" spans="1:10" ht="60">
      <c r="A40" s="37">
        <f t="shared" si="0"/>
        <v>31</v>
      </c>
      <c r="B40" s="37" t="s">
        <v>1099</v>
      </c>
      <c r="C40" s="37" t="s">
        <v>1100</v>
      </c>
      <c r="D40" s="55" t="s">
        <v>1101</v>
      </c>
      <c r="E40" s="56" t="s">
        <v>973</v>
      </c>
      <c r="F40" s="57" t="s">
        <v>974</v>
      </c>
      <c r="G40" s="56" t="s">
        <v>1102</v>
      </c>
      <c r="H40" s="37" t="s">
        <v>981</v>
      </c>
      <c r="I40" s="37">
        <v>82.4</v>
      </c>
      <c r="J40" s="58" t="s">
        <v>24</v>
      </c>
    </row>
    <row r="41" spans="1:10" ht="48.75" customHeight="1">
      <c r="A41" s="37">
        <f t="shared" si="0"/>
        <v>32</v>
      </c>
      <c r="B41" s="37" t="s">
        <v>1103</v>
      </c>
      <c r="C41" s="37" t="s">
        <v>1104</v>
      </c>
      <c r="D41" s="55" t="s">
        <v>639</v>
      </c>
      <c r="E41" s="56" t="s">
        <v>973</v>
      </c>
      <c r="F41" s="57" t="s">
        <v>995</v>
      </c>
      <c r="G41" s="56" t="s">
        <v>1105</v>
      </c>
      <c r="H41" s="37" t="s">
        <v>981</v>
      </c>
      <c r="I41" s="37">
        <v>70.599999999999994</v>
      </c>
      <c r="J41" s="58" t="s">
        <v>24</v>
      </c>
    </row>
    <row r="42" spans="1:10" ht="48.75" customHeight="1">
      <c r="A42" s="37">
        <f t="shared" si="0"/>
        <v>33</v>
      </c>
      <c r="B42" s="37" t="s">
        <v>1106</v>
      </c>
      <c r="C42" s="37" t="s">
        <v>1107</v>
      </c>
      <c r="D42" s="55" t="s">
        <v>1108</v>
      </c>
      <c r="E42" s="56" t="s">
        <v>973</v>
      </c>
      <c r="F42" s="57" t="s">
        <v>990</v>
      </c>
      <c r="G42" s="56" t="s">
        <v>1109</v>
      </c>
      <c r="H42" s="37" t="s">
        <v>981</v>
      </c>
      <c r="I42" s="37">
        <v>75.2</v>
      </c>
      <c r="J42" s="58" t="s">
        <v>14</v>
      </c>
    </row>
    <row r="43" spans="1:10" ht="30">
      <c r="A43" s="37">
        <f t="shared" si="0"/>
        <v>34</v>
      </c>
      <c r="B43" s="37" t="s">
        <v>1110</v>
      </c>
      <c r="C43" s="37" t="s">
        <v>1111</v>
      </c>
      <c r="D43" s="55" t="s">
        <v>1112</v>
      </c>
      <c r="E43" s="56" t="s">
        <v>973</v>
      </c>
      <c r="F43" s="57" t="s">
        <v>979</v>
      </c>
      <c r="G43" s="56" t="s">
        <v>1113</v>
      </c>
      <c r="H43" s="37" t="s">
        <v>981</v>
      </c>
      <c r="I43" s="37">
        <v>84</v>
      </c>
      <c r="J43" s="58" t="s">
        <v>14</v>
      </c>
    </row>
    <row r="44" spans="1:10" ht="33.75" customHeight="1">
      <c r="A44" s="37">
        <f t="shared" si="0"/>
        <v>35</v>
      </c>
      <c r="B44" s="58" t="s">
        <v>1114</v>
      </c>
      <c r="C44" s="58" t="s">
        <v>1115</v>
      </c>
      <c r="D44" s="55" t="s">
        <v>1116</v>
      </c>
      <c r="E44" s="56" t="s">
        <v>973</v>
      </c>
      <c r="F44" s="59" t="s">
        <v>1031</v>
      </c>
      <c r="G44" s="56" t="s">
        <v>1117</v>
      </c>
      <c r="H44" s="58" t="s">
        <v>981</v>
      </c>
      <c r="I44" s="58">
        <v>84.2</v>
      </c>
      <c r="J44" s="58" t="s">
        <v>512</v>
      </c>
    </row>
    <row r="45" spans="1:10" ht="49.5" customHeight="1">
      <c r="A45" s="37">
        <f t="shared" si="0"/>
        <v>36</v>
      </c>
      <c r="B45" s="37" t="s">
        <v>1118</v>
      </c>
      <c r="C45" s="37" t="s">
        <v>1119</v>
      </c>
      <c r="D45" s="55" t="s">
        <v>1120</v>
      </c>
      <c r="E45" s="56" t="s">
        <v>973</v>
      </c>
      <c r="F45" s="57" t="s">
        <v>995</v>
      </c>
      <c r="G45" s="56" t="s">
        <v>1121</v>
      </c>
      <c r="H45" s="37" t="s">
        <v>981</v>
      </c>
      <c r="I45" s="37">
        <v>80</v>
      </c>
      <c r="J45" s="58" t="s">
        <v>24</v>
      </c>
    </row>
    <row r="46" spans="1:10" ht="45">
      <c r="A46" s="37">
        <f t="shared" si="0"/>
        <v>37</v>
      </c>
      <c r="B46" s="37" t="s">
        <v>1122</v>
      </c>
      <c r="C46" s="37" t="s">
        <v>1123</v>
      </c>
      <c r="D46" s="55" t="s">
        <v>1124</v>
      </c>
      <c r="E46" s="56" t="s">
        <v>973</v>
      </c>
      <c r="F46" s="57" t="s">
        <v>974</v>
      </c>
      <c r="G46" s="56" t="s">
        <v>1125</v>
      </c>
      <c r="H46" s="37" t="s">
        <v>575</v>
      </c>
      <c r="I46" s="37">
        <v>78</v>
      </c>
      <c r="J46" s="58" t="s">
        <v>24</v>
      </c>
    </row>
    <row r="47" spans="1:10" ht="45">
      <c r="A47" s="37">
        <f t="shared" si="0"/>
        <v>38</v>
      </c>
      <c r="B47" s="37" t="s">
        <v>1126</v>
      </c>
      <c r="C47" s="37" t="s">
        <v>1127</v>
      </c>
      <c r="D47" s="55" t="s">
        <v>1128</v>
      </c>
      <c r="E47" s="56" t="s">
        <v>973</v>
      </c>
      <c r="F47" s="57" t="s">
        <v>974</v>
      </c>
      <c r="G47" s="56" t="s">
        <v>1129</v>
      </c>
      <c r="H47" s="37" t="s">
        <v>981</v>
      </c>
      <c r="I47" s="37">
        <v>67</v>
      </c>
      <c r="J47" s="58" t="s">
        <v>14</v>
      </c>
    </row>
    <row r="48" spans="1:10" ht="30">
      <c r="A48" s="37">
        <f t="shared" si="0"/>
        <v>39</v>
      </c>
      <c r="B48" s="37" t="s">
        <v>1130</v>
      </c>
      <c r="C48" s="37" t="s">
        <v>1131</v>
      </c>
      <c r="D48" s="55" t="s">
        <v>1132</v>
      </c>
      <c r="E48" s="56" t="s">
        <v>973</v>
      </c>
      <c r="F48" s="57" t="s">
        <v>979</v>
      </c>
      <c r="G48" s="56" t="s">
        <v>1133</v>
      </c>
      <c r="H48" s="37" t="s">
        <v>981</v>
      </c>
      <c r="I48" s="37">
        <v>70</v>
      </c>
      <c r="J48" s="58" t="s">
        <v>24</v>
      </c>
    </row>
    <row r="49" spans="1:10" ht="30">
      <c r="A49" s="37">
        <f t="shared" si="0"/>
        <v>40</v>
      </c>
      <c r="B49" s="37" t="s">
        <v>1134</v>
      </c>
      <c r="C49" s="37" t="s">
        <v>1135</v>
      </c>
      <c r="D49" s="55" t="s">
        <v>1136</v>
      </c>
      <c r="E49" s="56" t="s">
        <v>973</v>
      </c>
      <c r="F49" s="57" t="s">
        <v>985</v>
      </c>
      <c r="G49" s="56" t="s">
        <v>1137</v>
      </c>
      <c r="H49" s="37" t="s">
        <v>981</v>
      </c>
      <c r="I49" s="37">
        <v>60.6</v>
      </c>
      <c r="J49" s="58" t="s">
        <v>248</v>
      </c>
    </row>
    <row r="50" spans="1:10" ht="49.5" customHeight="1">
      <c r="A50" s="37">
        <f t="shared" si="0"/>
        <v>41</v>
      </c>
      <c r="B50" s="37" t="s">
        <v>1138</v>
      </c>
      <c r="C50" s="37" t="s">
        <v>249</v>
      </c>
      <c r="D50" s="55" t="s">
        <v>1139</v>
      </c>
      <c r="E50" s="56" t="s">
        <v>973</v>
      </c>
      <c r="F50" s="57" t="s">
        <v>974</v>
      </c>
      <c r="G50" s="56" t="s">
        <v>1140</v>
      </c>
      <c r="H50" s="37" t="s">
        <v>981</v>
      </c>
      <c r="I50" s="37">
        <v>82.4</v>
      </c>
      <c r="J50" s="58" t="s">
        <v>14</v>
      </c>
    </row>
    <row r="51" spans="1:10" ht="45">
      <c r="A51" s="37">
        <f t="shared" si="0"/>
        <v>42</v>
      </c>
      <c r="B51" s="37" t="s">
        <v>1141</v>
      </c>
      <c r="C51" s="37" t="s">
        <v>1142</v>
      </c>
      <c r="D51" s="55" t="s">
        <v>1143</v>
      </c>
      <c r="E51" s="56" t="s">
        <v>973</v>
      </c>
      <c r="F51" s="57" t="s">
        <v>985</v>
      </c>
      <c r="G51" s="56" t="s">
        <v>1144</v>
      </c>
      <c r="H51" s="37" t="s">
        <v>981</v>
      </c>
      <c r="I51" s="37">
        <v>73.8</v>
      </c>
      <c r="J51" s="58" t="s">
        <v>24</v>
      </c>
    </row>
    <row r="52" spans="1:10" ht="30">
      <c r="A52" s="37">
        <f t="shared" si="0"/>
        <v>43</v>
      </c>
      <c r="B52" s="37" t="s">
        <v>1145</v>
      </c>
      <c r="C52" s="37" t="s">
        <v>1146</v>
      </c>
      <c r="D52" s="55" t="s">
        <v>1147</v>
      </c>
      <c r="E52" s="56" t="s">
        <v>973</v>
      </c>
      <c r="F52" s="57" t="s">
        <v>995</v>
      </c>
      <c r="G52" s="56" t="s">
        <v>1148</v>
      </c>
      <c r="H52" s="37" t="s">
        <v>981</v>
      </c>
      <c r="I52" s="37">
        <v>71</v>
      </c>
      <c r="J52" s="58" t="s">
        <v>24</v>
      </c>
    </row>
    <row r="53" spans="1:10" ht="34.5" customHeight="1">
      <c r="A53" s="37">
        <f t="shared" si="0"/>
        <v>44</v>
      </c>
      <c r="B53" s="37" t="s">
        <v>1149</v>
      </c>
      <c r="C53" s="37" t="s">
        <v>1150</v>
      </c>
      <c r="D53" s="55" t="s">
        <v>1151</v>
      </c>
      <c r="E53" s="56" t="s">
        <v>973</v>
      </c>
      <c r="F53" s="57" t="s">
        <v>990</v>
      </c>
      <c r="G53" s="56" t="s">
        <v>1152</v>
      </c>
      <c r="H53" s="37" t="s">
        <v>575</v>
      </c>
      <c r="I53" s="37">
        <v>69</v>
      </c>
      <c r="J53" s="37" t="s">
        <v>24</v>
      </c>
    </row>
    <row r="54" spans="1:10" ht="30">
      <c r="A54" s="37">
        <f t="shared" si="0"/>
        <v>45</v>
      </c>
      <c r="B54" s="37" t="s">
        <v>1153</v>
      </c>
      <c r="C54" s="37" t="s">
        <v>1154</v>
      </c>
      <c r="D54" s="55" t="s">
        <v>1155</v>
      </c>
      <c r="E54" s="56" t="s">
        <v>973</v>
      </c>
      <c r="F54" s="57" t="s">
        <v>990</v>
      </c>
      <c r="G54" s="56" t="s">
        <v>1156</v>
      </c>
      <c r="H54" s="37" t="s">
        <v>981</v>
      </c>
      <c r="I54" s="37">
        <v>66.33</v>
      </c>
      <c r="J54" s="58" t="s">
        <v>14</v>
      </c>
    </row>
    <row r="55" spans="1:10" ht="47.25" customHeight="1">
      <c r="A55" s="37">
        <f t="shared" si="0"/>
        <v>46</v>
      </c>
      <c r="B55" s="37" t="s">
        <v>1157</v>
      </c>
      <c r="C55" s="37" t="s">
        <v>1158</v>
      </c>
      <c r="D55" s="55" t="s">
        <v>1159</v>
      </c>
      <c r="E55" s="56" t="s">
        <v>973</v>
      </c>
      <c r="F55" s="57" t="s">
        <v>974</v>
      </c>
      <c r="G55" s="56" t="s">
        <v>1160</v>
      </c>
      <c r="H55" s="37" t="s">
        <v>981</v>
      </c>
      <c r="I55" s="37">
        <v>83.4</v>
      </c>
      <c r="J55" s="58" t="s">
        <v>24</v>
      </c>
    </row>
    <row r="56" spans="1:10" ht="48.75" customHeight="1">
      <c r="A56" s="37">
        <f t="shared" si="0"/>
        <v>47</v>
      </c>
      <c r="B56" s="37" t="s">
        <v>1161</v>
      </c>
      <c r="C56" s="37" t="s">
        <v>1162</v>
      </c>
      <c r="D56" s="55" t="s">
        <v>1163</v>
      </c>
      <c r="E56" s="56" t="s">
        <v>973</v>
      </c>
      <c r="F56" s="57" t="s">
        <v>990</v>
      </c>
      <c r="G56" s="56" t="s">
        <v>1164</v>
      </c>
      <c r="H56" s="37" t="s">
        <v>981</v>
      </c>
      <c r="I56" s="37">
        <v>81.650000000000006</v>
      </c>
      <c r="J56" s="58" t="s">
        <v>24</v>
      </c>
    </row>
    <row r="57" spans="1:10" ht="48.75" customHeight="1">
      <c r="A57" s="37">
        <f t="shared" si="0"/>
        <v>48</v>
      </c>
      <c r="B57" s="37" t="s">
        <v>1165</v>
      </c>
      <c r="C57" s="37" t="s">
        <v>1166</v>
      </c>
      <c r="D57" s="55" t="s">
        <v>1167</v>
      </c>
      <c r="E57" s="56" t="s">
        <v>973</v>
      </c>
      <c r="F57" s="57" t="s">
        <v>990</v>
      </c>
      <c r="G57" s="56" t="s">
        <v>1168</v>
      </c>
      <c r="H57" s="37" t="s">
        <v>981</v>
      </c>
      <c r="I57" s="37">
        <v>84</v>
      </c>
      <c r="J57" s="58" t="s">
        <v>512</v>
      </c>
    </row>
    <row r="58" spans="1:10" ht="30">
      <c r="A58" s="37">
        <f t="shared" si="0"/>
        <v>49</v>
      </c>
      <c r="B58" s="58" t="s">
        <v>1169</v>
      </c>
      <c r="C58" s="58" t="s">
        <v>1170</v>
      </c>
      <c r="D58" s="55" t="s">
        <v>1171</v>
      </c>
      <c r="E58" s="56" t="s">
        <v>973</v>
      </c>
      <c r="F58" s="57" t="s">
        <v>1172</v>
      </c>
      <c r="G58" s="56" t="s">
        <v>1173</v>
      </c>
      <c r="H58" s="58" t="s">
        <v>981</v>
      </c>
      <c r="I58" s="58">
        <v>76</v>
      </c>
      <c r="J58" s="58" t="s">
        <v>512</v>
      </c>
    </row>
    <row r="59" spans="1:10" ht="45">
      <c r="A59" s="37">
        <f t="shared" si="0"/>
        <v>50</v>
      </c>
      <c r="B59" s="58" t="s">
        <v>1174</v>
      </c>
      <c r="C59" s="58" t="s">
        <v>1175</v>
      </c>
      <c r="D59" s="55" t="s">
        <v>1176</v>
      </c>
      <c r="E59" s="56" t="s">
        <v>973</v>
      </c>
      <c r="F59" s="57" t="s">
        <v>1056</v>
      </c>
      <c r="G59" s="56" t="s">
        <v>1177</v>
      </c>
      <c r="H59" s="58" t="s">
        <v>981</v>
      </c>
      <c r="I59" s="58">
        <v>72.67</v>
      </c>
      <c r="J59" s="58" t="s">
        <v>13</v>
      </c>
    </row>
    <row r="60" spans="1:10" ht="30">
      <c r="A60" s="37">
        <f t="shared" si="0"/>
        <v>51</v>
      </c>
      <c r="B60" s="58" t="s">
        <v>1178</v>
      </c>
      <c r="C60" s="58" t="s">
        <v>1179</v>
      </c>
      <c r="D60" s="55" t="s">
        <v>1180</v>
      </c>
      <c r="E60" s="56" t="s">
        <v>973</v>
      </c>
      <c r="F60" s="57" t="s">
        <v>974</v>
      </c>
      <c r="G60" s="56" t="s">
        <v>1181</v>
      </c>
      <c r="H60" s="58" t="s">
        <v>981</v>
      </c>
      <c r="I60" s="58">
        <v>80.2</v>
      </c>
      <c r="J60" s="58" t="s">
        <v>24</v>
      </c>
    </row>
    <row r="61" spans="1:10" ht="48" customHeight="1">
      <c r="A61" s="37">
        <f t="shared" si="0"/>
        <v>52</v>
      </c>
      <c r="B61" s="37" t="s">
        <v>1182</v>
      </c>
      <c r="C61" s="37" t="s">
        <v>1183</v>
      </c>
      <c r="D61" s="55" t="s">
        <v>1184</v>
      </c>
      <c r="E61" s="56" t="s">
        <v>973</v>
      </c>
      <c r="F61" s="57" t="s">
        <v>990</v>
      </c>
      <c r="G61" s="56" t="s">
        <v>1185</v>
      </c>
      <c r="H61" s="37" t="s">
        <v>981</v>
      </c>
      <c r="I61" s="37">
        <v>69.2</v>
      </c>
      <c r="J61" s="58" t="s">
        <v>14</v>
      </c>
    </row>
    <row r="62" spans="1:10" ht="35.25" customHeight="1">
      <c r="A62" s="37">
        <f t="shared" si="0"/>
        <v>53</v>
      </c>
      <c r="B62" s="37" t="s">
        <v>1186</v>
      </c>
      <c r="C62" s="37" t="s">
        <v>1187</v>
      </c>
      <c r="D62" s="55" t="s">
        <v>1188</v>
      </c>
      <c r="E62" s="56" t="s">
        <v>973</v>
      </c>
      <c r="F62" s="57" t="s">
        <v>979</v>
      </c>
      <c r="G62" s="56" t="s">
        <v>1189</v>
      </c>
      <c r="H62" s="37" t="s">
        <v>981</v>
      </c>
      <c r="I62" s="37">
        <v>92</v>
      </c>
      <c r="J62" s="58" t="s">
        <v>14</v>
      </c>
    </row>
    <row r="63" spans="1:10" ht="33" customHeight="1">
      <c r="A63" s="37">
        <f t="shared" si="0"/>
        <v>54</v>
      </c>
      <c r="B63" s="37" t="s">
        <v>1190</v>
      </c>
      <c r="C63" s="37" t="s">
        <v>1191</v>
      </c>
      <c r="D63" s="55" t="s">
        <v>1192</v>
      </c>
      <c r="E63" s="56" t="s">
        <v>973</v>
      </c>
      <c r="F63" s="57" t="s">
        <v>1056</v>
      </c>
      <c r="G63" s="56" t="s">
        <v>1193</v>
      </c>
      <c r="H63" s="37" t="s">
        <v>575</v>
      </c>
      <c r="I63" s="37">
        <v>72</v>
      </c>
      <c r="J63" s="58" t="s">
        <v>24</v>
      </c>
    </row>
    <row r="64" spans="1:10" ht="33.75" customHeight="1">
      <c r="A64" s="37">
        <f t="shared" si="0"/>
        <v>55</v>
      </c>
      <c r="B64" s="37" t="s">
        <v>1194</v>
      </c>
      <c r="C64" s="37" t="s">
        <v>1195</v>
      </c>
      <c r="D64" s="55" t="s">
        <v>1196</v>
      </c>
      <c r="E64" s="56" t="s">
        <v>973</v>
      </c>
      <c r="F64" s="57" t="s">
        <v>990</v>
      </c>
      <c r="G64" s="56" t="s">
        <v>1197</v>
      </c>
      <c r="H64" s="37" t="s">
        <v>981</v>
      </c>
      <c r="I64" s="37">
        <v>85.33</v>
      </c>
      <c r="J64" s="58" t="s">
        <v>512</v>
      </c>
    </row>
    <row r="65" spans="1:10" ht="30">
      <c r="A65" s="37">
        <f t="shared" si="0"/>
        <v>56</v>
      </c>
      <c r="B65" s="37" t="s">
        <v>1198</v>
      </c>
      <c r="C65" s="37" t="s">
        <v>1199</v>
      </c>
      <c r="D65" s="55" t="s">
        <v>1120</v>
      </c>
      <c r="E65" s="56" t="s">
        <v>973</v>
      </c>
      <c r="F65" s="57" t="s">
        <v>985</v>
      </c>
      <c r="G65" s="56" t="s">
        <v>1200</v>
      </c>
      <c r="H65" s="37" t="s">
        <v>981</v>
      </c>
      <c r="I65" s="37">
        <v>84.2</v>
      </c>
      <c r="J65" s="58" t="s">
        <v>14</v>
      </c>
    </row>
    <row r="66" spans="1:10" ht="49.5" customHeight="1">
      <c r="A66" s="37">
        <f t="shared" si="0"/>
        <v>57</v>
      </c>
      <c r="B66" s="37" t="s">
        <v>1201</v>
      </c>
      <c r="C66" s="37" t="s">
        <v>1202</v>
      </c>
      <c r="D66" s="55" t="s">
        <v>1203</v>
      </c>
      <c r="E66" s="56" t="s">
        <v>973</v>
      </c>
      <c r="F66" s="57" t="s">
        <v>985</v>
      </c>
      <c r="G66" s="56" t="s">
        <v>1204</v>
      </c>
      <c r="H66" s="37" t="s">
        <v>981</v>
      </c>
      <c r="I66" s="37">
        <v>77.2</v>
      </c>
      <c r="J66" s="37" t="s">
        <v>24</v>
      </c>
    </row>
    <row r="67" spans="1:10" ht="45">
      <c r="A67" s="37">
        <f t="shared" si="0"/>
        <v>58</v>
      </c>
      <c r="B67" s="37" t="s">
        <v>1205</v>
      </c>
      <c r="C67" s="37" t="s">
        <v>779</v>
      </c>
      <c r="D67" s="55" t="s">
        <v>1206</v>
      </c>
      <c r="E67" s="56" t="s">
        <v>973</v>
      </c>
      <c r="F67" s="57" t="s">
        <v>990</v>
      </c>
      <c r="G67" s="56" t="s">
        <v>1207</v>
      </c>
      <c r="H67" s="37" t="s">
        <v>981</v>
      </c>
      <c r="I67" s="37">
        <v>78.2</v>
      </c>
      <c r="J67" s="58" t="s">
        <v>512</v>
      </c>
    </row>
    <row r="68" spans="1:10" ht="47.25" customHeight="1">
      <c r="A68" s="37">
        <f t="shared" si="0"/>
        <v>59</v>
      </c>
      <c r="B68" s="37" t="s">
        <v>1208</v>
      </c>
      <c r="C68" s="37" t="s">
        <v>1209</v>
      </c>
      <c r="D68" s="55" t="s">
        <v>1210</v>
      </c>
      <c r="E68" s="56" t="s">
        <v>973</v>
      </c>
      <c r="F68" s="57" t="s">
        <v>990</v>
      </c>
      <c r="G68" s="56" t="s">
        <v>1211</v>
      </c>
      <c r="H68" s="37" t="s">
        <v>981</v>
      </c>
      <c r="I68" s="37">
        <v>77</v>
      </c>
      <c r="J68" s="58" t="s">
        <v>1212</v>
      </c>
    </row>
    <row r="69" spans="1:10" ht="66" customHeight="1">
      <c r="A69" s="37">
        <f t="shared" si="0"/>
        <v>60</v>
      </c>
      <c r="B69" s="37" t="s">
        <v>1213</v>
      </c>
      <c r="C69" s="37" t="s">
        <v>1214</v>
      </c>
      <c r="D69" s="55" t="s">
        <v>1215</v>
      </c>
      <c r="E69" s="56" t="s">
        <v>973</v>
      </c>
      <c r="F69" s="57" t="s">
        <v>995</v>
      </c>
      <c r="G69" s="56" t="s">
        <v>1216</v>
      </c>
      <c r="H69" s="37" t="s">
        <v>981</v>
      </c>
      <c r="I69" s="37">
        <v>79.67</v>
      </c>
      <c r="J69" s="58" t="s">
        <v>24</v>
      </c>
    </row>
  </sheetData>
  <mergeCells count="5">
    <mergeCell ref="A2:J6"/>
    <mergeCell ref="A7:B7"/>
    <mergeCell ref="C7:J7"/>
    <mergeCell ref="A8:B8"/>
    <mergeCell ref="C8:J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68"/>
  <sheetViews>
    <sheetView topLeftCell="A7" workbookViewId="0">
      <selection activeCell="L40" sqref="L40"/>
    </sheetView>
  </sheetViews>
  <sheetFormatPr defaultRowHeight="15"/>
  <cols>
    <col min="1" max="1" width="6.28515625" customWidth="1"/>
    <col min="2" max="3" width="19" customWidth="1"/>
    <col min="4" max="4" width="11.28515625" customWidth="1"/>
    <col min="6" max="6" width="10.28515625" customWidth="1"/>
    <col min="7" max="7" width="24" customWidth="1"/>
    <col min="8" max="8" width="12.5703125" customWidth="1"/>
    <col min="9" max="9" width="9.5703125" customWidth="1"/>
    <col min="10" max="10" width="10" customWidth="1"/>
    <col min="20" max="20" width="5.28515625" customWidth="1"/>
    <col min="21" max="21" width="9.140625" hidden="1" customWidth="1"/>
    <col min="23" max="23" width="0.7109375" customWidth="1"/>
    <col min="24" max="25" width="9.140625" hidden="1" customWidth="1"/>
  </cols>
  <sheetData>
    <row r="1" spans="1:10">
      <c r="A1" s="104" t="s">
        <v>28</v>
      </c>
      <c r="B1" s="105"/>
      <c r="C1" s="105"/>
      <c r="D1" s="105"/>
      <c r="E1" s="105"/>
      <c r="F1" s="105"/>
      <c r="G1" s="105"/>
      <c r="H1" s="105"/>
      <c r="I1" s="105"/>
      <c r="J1" s="106"/>
    </row>
    <row r="2" spans="1:10">
      <c r="A2" s="107"/>
      <c r="B2" s="108"/>
      <c r="C2" s="108"/>
      <c r="D2" s="108"/>
      <c r="E2" s="108"/>
      <c r="F2" s="108"/>
      <c r="G2" s="108"/>
      <c r="H2" s="108"/>
      <c r="I2" s="108"/>
      <c r="J2" s="109"/>
    </row>
    <row r="3" spans="1:10">
      <c r="A3" s="107"/>
      <c r="B3" s="108"/>
      <c r="C3" s="108"/>
      <c r="D3" s="108"/>
      <c r="E3" s="108"/>
      <c r="F3" s="108"/>
      <c r="G3" s="108"/>
      <c r="H3" s="108"/>
      <c r="I3" s="108"/>
      <c r="J3" s="109"/>
    </row>
    <row r="4" spans="1:10">
      <c r="A4" s="107"/>
      <c r="B4" s="108"/>
      <c r="C4" s="108"/>
      <c r="D4" s="108"/>
      <c r="E4" s="108"/>
      <c r="F4" s="108"/>
      <c r="G4" s="108"/>
      <c r="H4" s="108"/>
      <c r="I4" s="108"/>
      <c r="J4" s="109"/>
    </row>
    <row r="5" spans="1:10">
      <c r="A5" s="110"/>
      <c r="B5" s="111"/>
      <c r="C5" s="111"/>
      <c r="D5" s="111"/>
      <c r="E5" s="111"/>
      <c r="F5" s="111"/>
      <c r="G5" s="111"/>
      <c r="H5" s="111"/>
      <c r="I5" s="111"/>
      <c r="J5" s="112"/>
    </row>
    <row r="6" spans="1:10">
      <c r="A6" s="99" t="s">
        <v>30</v>
      </c>
      <c r="B6" s="113"/>
      <c r="C6" s="101" t="s">
        <v>29</v>
      </c>
      <c r="D6" s="114"/>
      <c r="E6" s="114"/>
      <c r="F6" s="114"/>
      <c r="G6" s="114"/>
      <c r="H6" s="114"/>
      <c r="I6" s="114"/>
      <c r="J6" s="113"/>
    </row>
    <row r="7" spans="1:10">
      <c r="A7" s="99" t="s">
        <v>8</v>
      </c>
      <c r="B7" s="113"/>
      <c r="C7" s="101" t="s">
        <v>27</v>
      </c>
      <c r="D7" s="114"/>
      <c r="E7" s="114"/>
      <c r="F7" s="114"/>
      <c r="G7" s="114"/>
      <c r="H7" s="114"/>
      <c r="I7" s="114"/>
      <c r="J7" s="113"/>
    </row>
    <row r="8" spans="1:10" ht="36" customHeight="1">
      <c r="A8" s="1" t="s">
        <v>0</v>
      </c>
      <c r="B8" s="1" t="s">
        <v>1</v>
      </c>
      <c r="C8" s="1" t="s">
        <v>2</v>
      </c>
      <c r="D8" s="24" t="s">
        <v>16</v>
      </c>
      <c r="E8" s="1" t="s">
        <v>9</v>
      </c>
      <c r="F8" s="1" t="s">
        <v>3</v>
      </c>
      <c r="G8" s="1" t="s">
        <v>4</v>
      </c>
      <c r="H8" s="1" t="s">
        <v>5</v>
      </c>
      <c r="I8" s="27" t="s">
        <v>6</v>
      </c>
      <c r="J8" s="1" t="s">
        <v>7</v>
      </c>
    </row>
    <row r="9" spans="1:10" ht="38.25">
      <c r="A9" s="60">
        <v>1</v>
      </c>
      <c r="B9" s="61" t="s">
        <v>1217</v>
      </c>
      <c r="C9" s="61" t="s">
        <v>1218</v>
      </c>
      <c r="D9" s="62" t="s">
        <v>1219</v>
      </c>
      <c r="E9" s="61" t="s">
        <v>1220</v>
      </c>
      <c r="F9" s="61" t="s">
        <v>1221</v>
      </c>
      <c r="G9" s="61" t="s">
        <v>1222</v>
      </c>
      <c r="H9" s="60" t="s">
        <v>575</v>
      </c>
      <c r="I9" s="60">
        <v>86.2</v>
      </c>
      <c r="J9" s="63" t="s">
        <v>14</v>
      </c>
    </row>
    <row r="10" spans="1:10" ht="38.25">
      <c r="A10" s="60">
        <v>2</v>
      </c>
      <c r="B10" s="61" t="s">
        <v>1223</v>
      </c>
      <c r="C10" s="61" t="s">
        <v>1224</v>
      </c>
      <c r="D10" s="62" t="s">
        <v>1136</v>
      </c>
      <c r="E10" s="61" t="s">
        <v>1220</v>
      </c>
      <c r="F10" s="62" t="s">
        <v>1225</v>
      </c>
      <c r="G10" s="61" t="s">
        <v>1226</v>
      </c>
      <c r="H10" s="60" t="s">
        <v>251</v>
      </c>
      <c r="I10" s="60">
        <v>74.66</v>
      </c>
      <c r="J10" s="63" t="s">
        <v>1227</v>
      </c>
    </row>
    <row r="11" spans="1:10" ht="38.25">
      <c r="A11" s="60">
        <v>3</v>
      </c>
      <c r="B11" s="61" t="s">
        <v>1228</v>
      </c>
      <c r="C11" s="61" t="s">
        <v>1229</v>
      </c>
      <c r="D11" s="62" t="s">
        <v>1230</v>
      </c>
      <c r="E11" s="61" t="s">
        <v>1220</v>
      </c>
      <c r="F11" s="61" t="s">
        <v>1231</v>
      </c>
      <c r="G11" s="61" t="s">
        <v>1232</v>
      </c>
      <c r="H11" s="60" t="s">
        <v>251</v>
      </c>
      <c r="I11" s="60">
        <v>81.8</v>
      </c>
      <c r="J11" s="63" t="s">
        <v>555</v>
      </c>
    </row>
    <row r="12" spans="1:10" ht="38.25">
      <c r="A12" s="60">
        <v>4</v>
      </c>
      <c r="B12" s="61" t="s">
        <v>1233</v>
      </c>
      <c r="C12" s="61" t="s">
        <v>1234</v>
      </c>
      <c r="D12" s="62" t="s">
        <v>1235</v>
      </c>
      <c r="E12" s="61" t="s">
        <v>1220</v>
      </c>
      <c r="F12" s="62" t="s">
        <v>1236</v>
      </c>
      <c r="G12" s="61" t="s">
        <v>1237</v>
      </c>
      <c r="H12" s="60" t="s">
        <v>251</v>
      </c>
      <c r="I12" s="60">
        <v>92</v>
      </c>
      <c r="J12" s="63" t="s">
        <v>1238</v>
      </c>
    </row>
    <row r="13" spans="1:10" ht="38.25">
      <c r="A13" s="60">
        <v>5</v>
      </c>
      <c r="B13" s="61" t="s">
        <v>1239</v>
      </c>
      <c r="C13" s="61" t="s">
        <v>1240</v>
      </c>
      <c r="D13" s="62" t="s">
        <v>1241</v>
      </c>
      <c r="E13" s="61" t="s">
        <v>1220</v>
      </c>
      <c r="F13" s="61" t="s">
        <v>1242</v>
      </c>
      <c r="G13" s="61" t="s">
        <v>1243</v>
      </c>
      <c r="H13" s="60" t="s">
        <v>251</v>
      </c>
      <c r="I13" s="60">
        <v>82.2</v>
      </c>
      <c r="J13" s="63" t="s">
        <v>1244</v>
      </c>
    </row>
    <row r="14" spans="1:10" ht="38.25">
      <c r="A14" s="60">
        <v>6</v>
      </c>
      <c r="B14" s="64" t="s">
        <v>1245</v>
      </c>
      <c r="C14" s="64" t="s">
        <v>1246</v>
      </c>
      <c r="D14" s="62" t="s">
        <v>1247</v>
      </c>
      <c r="E14" s="61" t="s">
        <v>1220</v>
      </c>
      <c r="F14" s="61" t="s">
        <v>1248</v>
      </c>
      <c r="G14" s="61" t="s">
        <v>1249</v>
      </c>
      <c r="H14" s="63" t="s">
        <v>251</v>
      </c>
      <c r="I14" s="63">
        <v>84.8</v>
      </c>
      <c r="J14" s="63" t="s">
        <v>512</v>
      </c>
    </row>
    <row r="15" spans="1:10" ht="38.25">
      <c r="A15" s="60">
        <v>7</v>
      </c>
      <c r="B15" s="61" t="s">
        <v>1250</v>
      </c>
      <c r="C15" s="61" t="s">
        <v>1251</v>
      </c>
      <c r="D15" s="62" t="s">
        <v>1252</v>
      </c>
      <c r="E15" s="61" t="s">
        <v>1220</v>
      </c>
      <c r="F15" s="61" t="s">
        <v>1253</v>
      </c>
      <c r="G15" s="61" t="s">
        <v>1254</v>
      </c>
      <c r="H15" s="60" t="s">
        <v>251</v>
      </c>
      <c r="I15" s="60">
        <v>81</v>
      </c>
      <c r="J15" s="63" t="s">
        <v>14</v>
      </c>
    </row>
    <row r="16" spans="1:10" ht="51">
      <c r="A16" s="60">
        <v>8</v>
      </c>
      <c r="B16" s="61" t="s">
        <v>1255</v>
      </c>
      <c r="C16" s="61" t="s">
        <v>1256</v>
      </c>
      <c r="D16" s="62" t="s">
        <v>1257</v>
      </c>
      <c r="E16" s="61" t="s">
        <v>1220</v>
      </c>
      <c r="F16" s="61" t="s">
        <v>1258</v>
      </c>
      <c r="G16" s="61" t="s">
        <v>1259</v>
      </c>
      <c r="H16" s="60" t="s">
        <v>251</v>
      </c>
      <c r="I16" s="60">
        <v>78</v>
      </c>
      <c r="J16" s="63" t="s">
        <v>1244</v>
      </c>
    </row>
    <row r="17" spans="1:10" ht="38.25">
      <c r="A17" s="60">
        <v>9</v>
      </c>
      <c r="B17" s="61" t="s">
        <v>1260</v>
      </c>
      <c r="C17" s="61" t="s">
        <v>1261</v>
      </c>
      <c r="D17" s="62" t="s">
        <v>1262</v>
      </c>
      <c r="E17" s="61" t="s">
        <v>1220</v>
      </c>
      <c r="F17" s="61" t="s">
        <v>1263</v>
      </c>
      <c r="G17" s="61" t="s">
        <v>1264</v>
      </c>
      <c r="H17" s="60" t="s">
        <v>251</v>
      </c>
      <c r="I17" s="60">
        <v>68</v>
      </c>
      <c r="J17" s="63" t="s">
        <v>1244</v>
      </c>
    </row>
    <row r="18" spans="1:10" ht="38.25">
      <c r="A18" s="60">
        <v>10</v>
      </c>
      <c r="B18" s="61" t="s">
        <v>1265</v>
      </c>
      <c r="C18" s="61" t="s">
        <v>1266</v>
      </c>
      <c r="D18" s="62" t="s">
        <v>1267</v>
      </c>
      <c r="E18" s="61" t="s">
        <v>1220</v>
      </c>
      <c r="F18" s="61" t="s">
        <v>1268</v>
      </c>
      <c r="G18" s="61" t="s">
        <v>1269</v>
      </c>
      <c r="H18" s="60" t="s">
        <v>251</v>
      </c>
      <c r="I18" s="60">
        <v>80</v>
      </c>
      <c r="J18" s="63" t="s">
        <v>14</v>
      </c>
    </row>
    <row r="19" spans="1:10" ht="60">
      <c r="A19" s="63">
        <v>11</v>
      </c>
      <c r="B19" s="65" t="s">
        <v>1270</v>
      </c>
      <c r="C19" s="65" t="s">
        <v>1271</v>
      </c>
      <c r="D19" s="66" t="s">
        <v>1272</v>
      </c>
      <c r="E19" s="61" t="s">
        <v>1220</v>
      </c>
      <c r="F19" s="56" t="s">
        <v>1273</v>
      </c>
      <c r="G19" s="65" t="s">
        <v>1274</v>
      </c>
      <c r="H19" s="65" t="s">
        <v>251</v>
      </c>
      <c r="I19" s="67">
        <v>69</v>
      </c>
      <c r="J19" s="65" t="s">
        <v>1275</v>
      </c>
    </row>
    <row r="20" spans="1:10" ht="38.25">
      <c r="A20" s="60">
        <v>12</v>
      </c>
      <c r="B20" s="61" t="s">
        <v>1276</v>
      </c>
      <c r="C20" s="61" t="s">
        <v>1277</v>
      </c>
      <c r="D20" s="62" t="s">
        <v>1278</v>
      </c>
      <c r="E20" s="61" t="s">
        <v>1220</v>
      </c>
      <c r="F20" s="61" t="s">
        <v>1279</v>
      </c>
      <c r="G20" s="61" t="s">
        <v>1280</v>
      </c>
      <c r="H20" s="60" t="s">
        <v>251</v>
      </c>
      <c r="I20" s="60">
        <v>74</v>
      </c>
      <c r="J20" s="63" t="s">
        <v>613</v>
      </c>
    </row>
    <row r="21" spans="1:10" ht="38.25">
      <c r="A21" s="60">
        <v>13</v>
      </c>
      <c r="B21" s="61" t="s">
        <v>1281</v>
      </c>
      <c r="C21" s="61" t="s">
        <v>1282</v>
      </c>
      <c r="D21" s="62" t="s">
        <v>1003</v>
      </c>
      <c r="E21" s="61" t="s">
        <v>1220</v>
      </c>
      <c r="F21" s="61" t="s">
        <v>1283</v>
      </c>
      <c r="G21" s="61" t="s">
        <v>1284</v>
      </c>
      <c r="H21" s="60" t="s">
        <v>251</v>
      </c>
      <c r="I21" s="60">
        <v>72.599999999999994</v>
      </c>
      <c r="J21" s="60" t="s">
        <v>12</v>
      </c>
    </row>
    <row r="22" spans="1:10" ht="38.25">
      <c r="A22" s="60">
        <v>14</v>
      </c>
      <c r="B22" s="61" t="s">
        <v>1285</v>
      </c>
      <c r="C22" s="61" t="s">
        <v>1286</v>
      </c>
      <c r="D22" s="62" t="s">
        <v>1287</v>
      </c>
      <c r="E22" s="61" t="s">
        <v>1220</v>
      </c>
      <c r="F22" s="61" t="s">
        <v>1288</v>
      </c>
      <c r="G22" s="61" t="s">
        <v>1289</v>
      </c>
      <c r="H22" s="60" t="s">
        <v>251</v>
      </c>
      <c r="I22" s="60">
        <v>79.400000000000006</v>
      </c>
      <c r="J22" s="63" t="s">
        <v>550</v>
      </c>
    </row>
    <row r="23" spans="1:10" ht="38.25">
      <c r="A23" s="60">
        <v>15</v>
      </c>
      <c r="B23" s="61" t="s">
        <v>1290</v>
      </c>
      <c r="C23" s="61" t="s">
        <v>1291</v>
      </c>
      <c r="D23" s="62" t="s">
        <v>1292</v>
      </c>
      <c r="E23" s="61" t="s">
        <v>1220</v>
      </c>
      <c r="F23" s="61" t="s">
        <v>1293</v>
      </c>
      <c r="G23" s="61" t="s">
        <v>1294</v>
      </c>
      <c r="H23" s="60" t="s">
        <v>575</v>
      </c>
      <c r="I23" s="60">
        <v>73.8</v>
      </c>
      <c r="J23" s="63" t="s">
        <v>1244</v>
      </c>
    </row>
    <row r="24" spans="1:10" ht="38.25">
      <c r="A24" s="60">
        <v>16</v>
      </c>
      <c r="B24" s="64" t="s">
        <v>1295</v>
      </c>
      <c r="C24" s="64" t="s">
        <v>1296</v>
      </c>
      <c r="D24" s="62" t="s">
        <v>1297</v>
      </c>
      <c r="E24" s="61" t="s">
        <v>1220</v>
      </c>
      <c r="F24" s="61" t="s">
        <v>1298</v>
      </c>
      <c r="G24" s="61" t="s">
        <v>1299</v>
      </c>
      <c r="H24" s="63" t="s">
        <v>251</v>
      </c>
      <c r="I24" s="63">
        <v>91.6</v>
      </c>
      <c r="J24" s="63" t="s">
        <v>1300</v>
      </c>
    </row>
    <row r="25" spans="1:10" ht="38.25">
      <c r="A25" s="60">
        <v>17</v>
      </c>
      <c r="B25" s="61" t="s">
        <v>1301</v>
      </c>
      <c r="C25" s="61" t="s">
        <v>1302</v>
      </c>
      <c r="D25" s="62" t="s">
        <v>1303</v>
      </c>
      <c r="E25" s="61" t="s">
        <v>1220</v>
      </c>
      <c r="F25" s="61" t="s">
        <v>1304</v>
      </c>
      <c r="G25" s="61" t="s">
        <v>1305</v>
      </c>
      <c r="H25" s="60" t="s">
        <v>251</v>
      </c>
      <c r="I25" s="60">
        <v>69.400000000000006</v>
      </c>
      <c r="J25" s="63" t="s">
        <v>12</v>
      </c>
    </row>
    <row r="26" spans="1:10" ht="38.25">
      <c r="A26" s="60">
        <v>18</v>
      </c>
      <c r="B26" s="61" t="s">
        <v>1306</v>
      </c>
      <c r="C26" s="61" t="s">
        <v>1307</v>
      </c>
      <c r="D26" s="62" t="s">
        <v>1308</v>
      </c>
      <c r="E26" s="61" t="s">
        <v>1220</v>
      </c>
      <c r="F26" s="61" t="s">
        <v>1309</v>
      </c>
      <c r="G26" s="61" t="s">
        <v>1310</v>
      </c>
      <c r="H26" s="60" t="s">
        <v>251</v>
      </c>
      <c r="I26" s="60">
        <v>84</v>
      </c>
      <c r="J26" s="63" t="s">
        <v>12</v>
      </c>
    </row>
    <row r="27" spans="1:10" ht="38.25">
      <c r="A27" s="60">
        <v>19</v>
      </c>
      <c r="B27" s="61" t="s">
        <v>1311</v>
      </c>
      <c r="C27" s="61" t="s">
        <v>1312</v>
      </c>
      <c r="D27" s="62" t="s">
        <v>1313</v>
      </c>
      <c r="E27" s="61" t="s">
        <v>1220</v>
      </c>
      <c r="F27" s="61" t="s">
        <v>1314</v>
      </c>
      <c r="G27" s="61" t="s">
        <v>1315</v>
      </c>
      <c r="H27" s="60" t="s">
        <v>251</v>
      </c>
      <c r="I27" s="60">
        <v>71.2</v>
      </c>
      <c r="J27" s="63" t="s">
        <v>12</v>
      </c>
    </row>
    <row r="28" spans="1:10" ht="38.25">
      <c r="A28" s="60">
        <v>20</v>
      </c>
      <c r="B28" s="61" t="s">
        <v>1316</v>
      </c>
      <c r="C28" s="61" t="s">
        <v>1317</v>
      </c>
      <c r="D28" s="62" t="s">
        <v>1318</v>
      </c>
      <c r="E28" s="61" t="s">
        <v>1220</v>
      </c>
      <c r="F28" s="61" t="s">
        <v>1319</v>
      </c>
      <c r="G28" s="61" t="s">
        <v>1320</v>
      </c>
      <c r="H28" s="60" t="s">
        <v>251</v>
      </c>
      <c r="I28" s="60">
        <v>78.599999999999994</v>
      </c>
      <c r="J28" s="63" t="s">
        <v>14</v>
      </c>
    </row>
    <row r="29" spans="1:10" ht="38.25">
      <c r="A29" s="60">
        <v>21</v>
      </c>
      <c r="B29" s="61" t="s">
        <v>1321</v>
      </c>
      <c r="C29" s="61" t="s">
        <v>1322</v>
      </c>
      <c r="D29" s="62" t="s">
        <v>1323</v>
      </c>
      <c r="E29" s="61" t="s">
        <v>1220</v>
      </c>
      <c r="F29" s="61" t="s">
        <v>1324</v>
      </c>
      <c r="G29" s="61" t="s">
        <v>1325</v>
      </c>
      <c r="H29" s="60" t="s">
        <v>251</v>
      </c>
      <c r="I29" s="60">
        <v>57.4</v>
      </c>
      <c r="J29" s="63" t="s">
        <v>507</v>
      </c>
    </row>
    <row r="30" spans="1:10" ht="38.25">
      <c r="A30" s="60">
        <v>22</v>
      </c>
      <c r="B30" s="61" t="s">
        <v>1326</v>
      </c>
      <c r="C30" s="61" t="s">
        <v>1327</v>
      </c>
      <c r="D30" s="62" t="s">
        <v>1328</v>
      </c>
      <c r="E30" s="61" t="s">
        <v>1220</v>
      </c>
      <c r="F30" s="62" t="s">
        <v>1329</v>
      </c>
      <c r="G30" s="61" t="s">
        <v>1330</v>
      </c>
      <c r="H30" s="60" t="s">
        <v>251</v>
      </c>
      <c r="I30" s="60">
        <v>81.8</v>
      </c>
      <c r="J30" s="63" t="s">
        <v>1238</v>
      </c>
    </row>
    <row r="31" spans="1:10" ht="38.25">
      <c r="A31" s="60">
        <v>23</v>
      </c>
      <c r="B31" s="61" t="s">
        <v>1331</v>
      </c>
      <c r="C31" s="61" t="s">
        <v>1332</v>
      </c>
      <c r="D31" s="62" t="s">
        <v>1333</v>
      </c>
      <c r="E31" s="61" t="s">
        <v>1220</v>
      </c>
      <c r="F31" s="61" t="s">
        <v>1334</v>
      </c>
      <c r="G31" s="61" t="s">
        <v>1335</v>
      </c>
      <c r="H31" s="60" t="s">
        <v>575</v>
      </c>
      <c r="I31" s="60">
        <v>76.5</v>
      </c>
      <c r="J31" s="63" t="s">
        <v>1244</v>
      </c>
    </row>
    <row r="32" spans="1:10" ht="38.25">
      <c r="A32" s="60">
        <v>24</v>
      </c>
      <c r="B32" s="61" t="s">
        <v>1336</v>
      </c>
      <c r="C32" s="61" t="s">
        <v>59</v>
      </c>
      <c r="D32" s="62" t="s">
        <v>1337</v>
      </c>
      <c r="E32" s="61" t="s">
        <v>1220</v>
      </c>
      <c r="F32" s="61" t="s">
        <v>1338</v>
      </c>
      <c r="G32" s="61" t="s">
        <v>1339</v>
      </c>
      <c r="H32" s="60" t="s">
        <v>251</v>
      </c>
      <c r="I32" s="60">
        <v>87.4</v>
      </c>
      <c r="J32" s="63" t="s">
        <v>14</v>
      </c>
    </row>
    <row r="33" spans="1:10" ht="38.25">
      <c r="A33" s="60">
        <v>25</v>
      </c>
      <c r="B33" s="61" t="s">
        <v>1340</v>
      </c>
      <c r="C33" s="61" t="s">
        <v>1341</v>
      </c>
      <c r="D33" s="62" t="s">
        <v>1342</v>
      </c>
      <c r="E33" s="61" t="s">
        <v>1220</v>
      </c>
      <c r="F33" s="61" t="s">
        <v>1343</v>
      </c>
      <c r="G33" s="61" t="s">
        <v>1344</v>
      </c>
      <c r="H33" s="60" t="s">
        <v>251</v>
      </c>
      <c r="I33" s="60">
        <v>78</v>
      </c>
      <c r="J33" s="63" t="s">
        <v>1244</v>
      </c>
    </row>
    <row r="34" spans="1:10" ht="51">
      <c r="A34" s="60">
        <v>26</v>
      </c>
      <c r="B34" s="61" t="s">
        <v>1345</v>
      </c>
      <c r="C34" s="61" t="s">
        <v>1346</v>
      </c>
      <c r="D34" s="62" t="s">
        <v>1347</v>
      </c>
      <c r="E34" s="61" t="s">
        <v>1220</v>
      </c>
      <c r="F34" s="61" t="s">
        <v>1348</v>
      </c>
      <c r="G34" s="61" t="s">
        <v>1349</v>
      </c>
      <c r="H34" s="60" t="s">
        <v>251</v>
      </c>
      <c r="I34" s="60">
        <v>85.6</v>
      </c>
      <c r="J34" s="60" t="s">
        <v>512</v>
      </c>
    </row>
    <row r="35" spans="1:10" ht="51">
      <c r="A35" s="60">
        <v>27</v>
      </c>
      <c r="B35" s="64" t="s">
        <v>1350</v>
      </c>
      <c r="C35" s="64" t="s">
        <v>1351</v>
      </c>
      <c r="D35" s="62" t="s">
        <v>1352</v>
      </c>
      <c r="E35" s="61" t="s">
        <v>1220</v>
      </c>
      <c r="F35" s="61" t="s">
        <v>1353</v>
      </c>
      <c r="G35" s="61" t="s">
        <v>1354</v>
      </c>
      <c r="H35" s="63" t="s">
        <v>251</v>
      </c>
      <c r="I35" s="63">
        <v>85.8</v>
      </c>
      <c r="J35" s="63" t="s">
        <v>14</v>
      </c>
    </row>
    <row r="36" spans="1:10" ht="38.25">
      <c r="A36" s="60">
        <v>28</v>
      </c>
      <c r="B36" s="64" t="s">
        <v>1355</v>
      </c>
      <c r="C36" s="64" t="s">
        <v>1356</v>
      </c>
      <c r="D36" s="62" t="s">
        <v>1357</v>
      </c>
      <c r="E36" s="61" t="s">
        <v>1220</v>
      </c>
      <c r="F36" s="61" t="s">
        <v>1358</v>
      </c>
      <c r="G36" s="61" t="s">
        <v>1359</v>
      </c>
      <c r="H36" s="63" t="s">
        <v>251</v>
      </c>
      <c r="I36" s="63">
        <v>79.8</v>
      </c>
      <c r="J36" s="63" t="s">
        <v>540</v>
      </c>
    </row>
    <row r="37" spans="1:10" ht="38.25">
      <c r="A37" s="60">
        <v>29</v>
      </c>
      <c r="B37" s="61" t="s">
        <v>1360</v>
      </c>
      <c r="C37" s="61" t="s">
        <v>1361</v>
      </c>
      <c r="D37" s="62" t="s">
        <v>1362</v>
      </c>
      <c r="E37" s="61" t="s">
        <v>1220</v>
      </c>
      <c r="F37" s="61" t="s">
        <v>1363</v>
      </c>
      <c r="G37" s="61" t="s">
        <v>1364</v>
      </c>
      <c r="H37" s="60" t="s">
        <v>251</v>
      </c>
      <c r="I37" s="60">
        <v>60</v>
      </c>
      <c r="J37" s="63" t="s">
        <v>13</v>
      </c>
    </row>
    <row r="38" spans="1:10" ht="38.25">
      <c r="A38" s="60">
        <v>30</v>
      </c>
      <c r="B38" s="61" t="s">
        <v>1365</v>
      </c>
      <c r="C38" s="61" t="s">
        <v>1366</v>
      </c>
      <c r="D38" s="62" t="s">
        <v>1367</v>
      </c>
      <c r="E38" s="61" t="s">
        <v>1220</v>
      </c>
      <c r="F38" s="61" t="s">
        <v>1368</v>
      </c>
      <c r="G38" s="61" t="s">
        <v>1369</v>
      </c>
      <c r="H38" s="60" t="s">
        <v>575</v>
      </c>
      <c r="I38" s="60">
        <v>77.8</v>
      </c>
      <c r="J38" s="63" t="s">
        <v>14</v>
      </c>
    </row>
    <row r="39" spans="1:10" ht="38.25">
      <c r="A39" s="60">
        <v>31</v>
      </c>
      <c r="B39" s="61" t="s">
        <v>1370</v>
      </c>
      <c r="C39" s="61" t="s">
        <v>1371</v>
      </c>
      <c r="D39" s="62" t="s">
        <v>1372</v>
      </c>
      <c r="E39" s="61" t="s">
        <v>1220</v>
      </c>
      <c r="F39" s="61" t="s">
        <v>1373</v>
      </c>
      <c r="G39" s="61" t="s">
        <v>1374</v>
      </c>
      <c r="H39" s="60" t="s">
        <v>251</v>
      </c>
      <c r="I39" s="60">
        <v>79.8</v>
      </c>
      <c r="J39" s="63" t="s">
        <v>1244</v>
      </c>
    </row>
    <row r="40" spans="1:10" ht="38.25">
      <c r="A40" s="60">
        <v>32</v>
      </c>
      <c r="B40" s="61" t="s">
        <v>1375</v>
      </c>
      <c r="C40" s="61" t="s">
        <v>1376</v>
      </c>
      <c r="D40" s="62" t="s">
        <v>1377</v>
      </c>
      <c r="E40" s="61" t="s">
        <v>1220</v>
      </c>
      <c r="F40" s="61" t="s">
        <v>1378</v>
      </c>
      <c r="G40" s="61" t="s">
        <v>1379</v>
      </c>
      <c r="H40" s="60" t="s">
        <v>251</v>
      </c>
      <c r="I40" s="60">
        <v>72</v>
      </c>
      <c r="J40" s="63" t="s">
        <v>13</v>
      </c>
    </row>
    <row r="41" spans="1:10" ht="38.25">
      <c r="A41" s="60">
        <v>33</v>
      </c>
      <c r="B41" s="61" t="s">
        <v>1380</v>
      </c>
      <c r="C41" s="61" t="s">
        <v>1381</v>
      </c>
      <c r="D41" s="62" t="s">
        <v>1382</v>
      </c>
      <c r="E41" s="61" t="s">
        <v>1220</v>
      </c>
      <c r="F41" s="61" t="s">
        <v>1383</v>
      </c>
      <c r="G41" s="61" t="s">
        <v>1384</v>
      </c>
      <c r="H41" s="60" t="s">
        <v>251</v>
      </c>
      <c r="I41" s="60">
        <v>79.8</v>
      </c>
      <c r="J41" s="63" t="s">
        <v>14</v>
      </c>
    </row>
    <row r="42" spans="1:10" ht="38.25">
      <c r="A42" s="60">
        <v>34</v>
      </c>
      <c r="B42" s="61" t="s">
        <v>1380</v>
      </c>
      <c r="C42" s="61" t="s">
        <v>1385</v>
      </c>
      <c r="D42" s="62" t="s">
        <v>1386</v>
      </c>
      <c r="E42" s="61" t="s">
        <v>1220</v>
      </c>
      <c r="F42" s="62" t="s">
        <v>1387</v>
      </c>
      <c r="G42" s="61" t="s">
        <v>1388</v>
      </c>
      <c r="H42" s="60" t="s">
        <v>251</v>
      </c>
      <c r="I42" s="60">
        <v>69.900000000000006</v>
      </c>
      <c r="J42" s="60" t="s">
        <v>1238</v>
      </c>
    </row>
    <row r="43" spans="1:10" ht="38.25">
      <c r="A43" s="60">
        <v>35</v>
      </c>
      <c r="B43" s="61" t="s">
        <v>1389</v>
      </c>
      <c r="C43" s="61" t="s">
        <v>1390</v>
      </c>
      <c r="D43" s="62" t="s">
        <v>1391</v>
      </c>
      <c r="E43" s="61" t="s">
        <v>1220</v>
      </c>
      <c r="F43" s="61" t="s">
        <v>1392</v>
      </c>
      <c r="G43" s="61" t="s">
        <v>1393</v>
      </c>
      <c r="H43" s="60" t="s">
        <v>251</v>
      </c>
      <c r="I43" s="60">
        <v>82</v>
      </c>
      <c r="J43" s="63" t="s">
        <v>14</v>
      </c>
    </row>
    <row r="44" spans="1:10" ht="38.25">
      <c r="A44" s="60">
        <v>36</v>
      </c>
      <c r="B44" s="61" t="s">
        <v>1394</v>
      </c>
      <c r="C44" s="61" t="s">
        <v>983</v>
      </c>
      <c r="D44" s="62" t="s">
        <v>1395</v>
      </c>
      <c r="E44" s="61" t="s">
        <v>1220</v>
      </c>
      <c r="F44" s="61" t="s">
        <v>1396</v>
      </c>
      <c r="G44" s="61" t="s">
        <v>1397</v>
      </c>
      <c r="H44" s="60" t="s">
        <v>251</v>
      </c>
      <c r="I44" s="60">
        <v>89.6</v>
      </c>
      <c r="J44" s="63" t="s">
        <v>1244</v>
      </c>
    </row>
    <row r="45" spans="1:10" ht="38.25">
      <c r="A45" s="60">
        <v>37</v>
      </c>
      <c r="B45" s="61" t="s">
        <v>1398</v>
      </c>
      <c r="C45" s="61" t="s">
        <v>1399</v>
      </c>
      <c r="D45" s="62" t="s">
        <v>1400</v>
      </c>
      <c r="E45" s="61" t="s">
        <v>1220</v>
      </c>
      <c r="F45" s="61" t="s">
        <v>1401</v>
      </c>
      <c r="G45" s="61" t="s">
        <v>1402</v>
      </c>
      <c r="H45" s="60" t="s">
        <v>575</v>
      </c>
      <c r="I45" s="60">
        <v>80.400000000000006</v>
      </c>
      <c r="J45" s="63" t="s">
        <v>1244</v>
      </c>
    </row>
    <row r="46" spans="1:10" ht="38.25">
      <c r="A46" s="60">
        <v>38</v>
      </c>
      <c r="B46" s="61" t="s">
        <v>1403</v>
      </c>
      <c r="C46" s="61" t="s">
        <v>1404</v>
      </c>
      <c r="D46" s="62" t="s">
        <v>1405</v>
      </c>
      <c r="E46" s="61" t="s">
        <v>1220</v>
      </c>
      <c r="F46" s="61" t="s">
        <v>1406</v>
      </c>
      <c r="G46" s="61" t="s">
        <v>1407</v>
      </c>
      <c r="H46" s="60" t="s">
        <v>575</v>
      </c>
      <c r="I46" s="60">
        <v>91.6</v>
      </c>
      <c r="J46" s="63" t="s">
        <v>1244</v>
      </c>
    </row>
    <row r="47" spans="1:10" ht="38.25">
      <c r="A47" s="60">
        <v>39</v>
      </c>
      <c r="B47" s="61" t="s">
        <v>1408</v>
      </c>
      <c r="C47" s="61" t="s">
        <v>1183</v>
      </c>
      <c r="D47" s="62" t="s">
        <v>1409</v>
      </c>
      <c r="E47" s="61" t="s">
        <v>1220</v>
      </c>
      <c r="F47" s="61" t="s">
        <v>1410</v>
      </c>
      <c r="G47" s="61" t="s">
        <v>1411</v>
      </c>
      <c r="H47" s="60" t="s">
        <v>251</v>
      </c>
      <c r="I47" s="60">
        <v>81.400000000000006</v>
      </c>
      <c r="J47" s="63" t="s">
        <v>512</v>
      </c>
    </row>
    <row r="48" spans="1:10" ht="51">
      <c r="A48" s="60">
        <v>40</v>
      </c>
      <c r="B48" s="61" t="s">
        <v>1412</v>
      </c>
      <c r="C48" s="61" t="s">
        <v>1413</v>
      </c>
      <c r="D48" s="62" t="s">
        <v>1414</v>
      </c>
      <c r="E48" s="61" t="s">
        <v>1220</v>
      </c>
      <c r="F48" s="61" t="s">
        <v>1415</v>
      </c>
      <c r="G48" s="61" t="s">
        <v>1416</v>
      </c>
      <c r="H48" s="60" t="s">
        <v>575</v>
      </c>
      <c r="I48" s="60">
        <v>83.2</v>
      </c>
      <c r="J48" s="63" t="s">
        <v>1244</v>
      </c>
    </row>
    <row r="49" spans="1:10" ht="38.25">
      <c r="A49" s="60">
        <v>41</v>
      </c>
      <c r="B49" s="61" t="s">
        <v>1417</v>
      </c>
      <c r="C49" s="61" t="s">
        <v>1418</v>
      </c>
      <c r="D49" s="62" t="s">
        <v>1419</v>
      </c>
      <c r="E49" s="61" t="s">
        <v>1220</v>
      </c>
      <c r="F49" s="61" t="s">
        <v>1420</v>
      </c>
      <c r="G49" s="61" t="s">
        <v>1421</v>
      </c>
      <c r="H49" s="60" t="s">
        <v>251</v>
      </c>
      <c r="I49" s="60">
        <v>84.4</v>
      </c>
      <c r="J49" s="63" t="s">
        <v>550</v>
      </c>
    </row>
    <row r="50" spans="1:10" ht="38.25">
      <c r="A50" s="60">
        <v>42</v>
      </c>
      <c r="B50" s="64" t="s">
        <v>1422</v>
      </c>
      <c r="C50" s="64" t="s">
        <v>1423</v>
      </c>
      <c r="D50" s="62" t="s">
        <v>1424</v>
      </c>
      <c r="E50" s="61" t="s">
        <v>1220</v>
      </c>
      <c r="F50" s="61" t="s">
        <v>1425</v>
      </c>
      <c r="G50" s="61" t="s">
        <v>1426</v>
      </c>
      <c r="H50" s="63" t="s">
        <v>251</v>
      </c>
      <c r="I50" s="63">
        <v>87.8</v>
      </c>
      <c r="J50" s="63" t="s">
        <v>14</v>
      </c>
    </row>
    <row r="51" spans="1:10" ht="60">
      <c r="A51" s="63">
        <v>43</v>
      </c>
      <c r="B51" s="65" t="s">
        <v>1427</v>
      </c>
      <c r="C51" s="65" t="s">
        <v>1428</v>
      </c>
      <c r="D51" s="66" t="s">
        <v>1429</v>
      </c>
      <c r="E51" s="61" t="s">
        <v>1220</v>
      </c>
      <c r="F51" s="55" t="s">
        <v>1430</v>
      </c>
      <c r="G51" s="65" t="s">
        <v>1431</v>
      </c>
      <c r="H51" s="65" t="s">
        <v>251</v>
      </c>
      <c r="I51" s="67">
        <v>85</v>
      </c>
      <c r="J51" s="67" t="s">
        <v>1227</v>
      </c>
    </row>
    <row r="52" spans="1:10" ht="38.25">
      <c r="A52" s="60">
        <v>44</v>
      </c>
      <c r="B52" s="61" t="s">
        <v>1432</v>
      </c>
      <c r="C52" s="61" t="s">
        <v>1433</v>
      </c>
      <c r="D52" s="62" t="s">
        <v>1434</v>
      </c>
      <c r="E52" s="61" t="s">
        <v>1220</v>
      </c>
      <c r="F52" s="61" t="s">
        <v>1435</v>
      </c>
      <c r="G52" s="61" t="s">
        <v>1436</v>
      </c>
      <c r="H52" s="60" t="s">
        <v>251</v>
      </c>
      <c r="I52" s="60">
        <v>84.8</v>
      </c>
      <c r="J52" s="63" t="s">
        <v>1437</v>
      </c>
    </row>
    <row r="53" spans="1:10" ht="38.25">
      <c r="A53" s="60">
        <v>45</v>
      </c>
      <c r="B53" s="61" t="s">
        <v>1438</v>
      </c>
      <c r="C53" s="61" t="s">
        <v>1439</v>
      </c>
      <c r="D53" s="62" t="s">
        <v>1440</v>
      </c>
      <c r="E53" s="61" t="s">
        <v>1220</v>
      </c>
      <c r="F53" s="61" t="s">
        <v>1441</v>
      </c>
      <c r="G53" s="61" t="s">
        <v>1442</v>
      </c>
      <c r="H53" s="60" t="s">
        <v>251</v>
      </c>
      <c r="I53" s="60">
        <v>87.8</v>
      </c>
      <c r="J53" s="63" t="s">
        <v>14</v>
      </c>
    </row>
    <row r="54" spans="1:10" ht="76.5">
      <c r="A54" s="60">
        <v>46</v>
      </c>
      <c r="B54" s="64" t="s">
        <v>1443</v>
      </c>
      <c r="C54" s="64" t="s">
        <v>1444</v>
      </c>
      <c r="D54" s="62" t="s">
        <v>1241</v>
      </c>
      <c r="E54" s="61" t="s">
        <v>1220</v>
      </c>
      <c r="F54" s="61" t="s">
        <v>1445</v>
      </c>
      <c r="G54" s="61" t="s">
        <v>1446</v>
      </c>
      <c r="H54" s="63" t="s">
        <v>251</v>
      </c>
      <c r="I54" s="63">
        <v>92.8</v>
      </c>
      <c r="J54" s="63" t="s">
        <v>512</v>
      </c>
    </row>
    <row r="55" spans="1:10" ht="38.25">
      <c r="A55" s="60">
        <v>47</v>
      </c>
      <c r="B55" s="61" t="s">
        <v>1447</v>
      </c>
      <c r="C55" s="61" t="s">
        <v>1448</v>
      </c>
      <c r="D55" s="62" t="s">
        <v>972</v>
      </c>
      <c r="E55" s="61" t="s">
        <v>1220</v>
      </c>
      <c r="F55" s="62" t="s">
        <v>1449</v>
      </c>
      <c r="G55" s="61" t="s">
        <v>1450</v>
      </c>
      <c r="H55" s="60" t="s">
        <v>251</v>
      </c>
      <c r="I55" s="60">
        <v>82.2</v>
      </c>
      <c r="J55" s="63" t="s">
        <v>1227</v>
      </c>
    </row>
    <row r="56" spans="1:10" ht="51">
      <c r="A56" s="60">
        <v>48</v>
      </c>
      <c r="B56" s="61" t="s">
        <v>1451</v>
      </c>
      <c r="C56" s="61" t="s">
        <v>1452</v>
      </c>
      <c r="D56" s="62" t="s">
        <v>1453</v>
      </c>
      <c r="E56" s="61" t="s">
        <v>1220</v>
      </c>
      <c r="F56" s="61" t="s">
        <v>1454</v>
      </c>
      <c r="G56" s="61" t="s">
        <v>1455</v>
      </c>
      <c r="H56" s="60" t="s">
        <v>251</v>
      </c>
      <c r="I56" s="60">
        <v>75.06</v>
      </c>
      <c r="J56" s="63" t="s">
        <v>512</v>
      </c>
    </row>
    <row r="57" spans="1:10" ht="51">
      <c r="A57" s="60">
        <v>49</v>
      </c>
      <c r="B57" s="64" t="s">
        <v>1456</v>
      </c>
      <c r="C57" s="64" t="s">
        <v>1457</v>
      </c>
      <c r="D57" s="62" t="s">
        <v>1292</v>
      </c>
      <c r="E57" s="61" t="s">
        <v>1220</v>
      </c>
      <c r="F57" s="61" t="s">
        <v>1458</v>
      </c>
      <c r="G57" s="61" t="s">
        <v>1459</v>
      </c>
      <c r="H57" s="63" t="s">
        <v>251</v>
      </c>
      <c r="I57" s="63">
        <v>84.2</v>
      </c>
      <c r="J57" s="63" t="s">
        <v>1244</v>
      </c>
    </row>
    <row r="58" spans="1:10" ht="38.25">
      <c r="A58" s="60">
        <v>50</v>
      </c>
      <c r="B58" s="61" t="s">
        <v>1460</v>
      </c>
      <c r="C58" s="61" t="s">
        <v>1461</v>
      </c>
      <c r="D58" s="62" t="s">
        <v>1462</v>
      </c>
      <c r="E58" s="61" t="s">
        <v>1220</v>
      </c>
      <c r="F58" s="61" t="s">
        <v>1463</v>
      </c>
      <c r="G58" s="61" t="s">
        <v>1464</v>
      </c>
      <c r="H58" s="60" t="s">
        <v>251</v>
      </c>
      <c r="I58" s="60">
        <v>72</v>
      </c>
      <c r="J58" s="63" t="s">
        <v>540</v>
      </c>
    </row>
    <row r="59" spans="1:10" ht="38.25">
      <c r="A59" s="60">
        <v>51</v>
      </c>
      <c r="B59" s="61" t="s">
        <v>1465</v>
      </c>
      <c r="C59" s="61" t="s">
        <v>1466</v>
      </c>
      <c r="D59" s="62" t="s">
        <v>1467</v>
      </c>
      <c r="E59" s="61" t="s">
        <v>1220</v>
      </c>
      <c r="F59" s="61" t="s">
        <v>1468</v>
      </c>
      <c r="G59" s="61" t="s">
        <v>1469</v>
      </c>
      <c r="H59" s="60" t="s">
        <v>251</v>
      </c>
      <c r="I59" s="60">
        <v>80.8</v>
      </c>
      <c r="J59" s="63" t="s">
        <v>512</v>
      </c>
    </row>
    <row r="60" spans="1:10" ht="38.25">
      <c r="A60" s="60">
        <v>52</v>
      </c>
      <c r="B60" s="61" t="s">
        <v>1470</v>
      </c>
      <c r="C60" s="61" t="s">
        <v>1471</v>
      </c>
      <c r="D60" s="62" t="s">
        <v>1472</v>
      </c>
      <c r="E60" s="61" t="s">
        <v>1220</v>
      </c>
      <c r="F60" s="61" t="s">
        <v>1473</v>
      </c>
      <c r="G60" s="61" t="s">
        <v>1474</v>
      </c>
      <c r="H60" s="60" t="s">
        <v>251</v>
      </c>
      <c r="I60" s="60">
        <v>84.8</v>
      </c>
      <c r="J60" s="63" t="s">
        <v>545</v>
      </c>
    </row>
    <row r="61" spans="1:10" ht="38.25">
      <c r="A61" s="60">
        <v>53</v>
      </c>
      <c r="B61" s="61" t="s">
        <v>1475</v>
      </c>
      <c r="C61" s="61" t="s">
        <v>1476</v>
      </c>
      <c r="D61" s="62" t="s">
        <v>1477</v>
      </c>
      <c r="E61" s="61" t="s">
        <v>1220</v>
      </c>
      <c r="F61" s="61" t="s">
        <v>1478</v>
      </c>
      <c r="G61" s="61" t="s">
        <v>1479</v>
      </c>
      <c r="H61" s="60" t="s">
        <v>251</v>
      </c>
      <c r="I61" s="60">
        <v>86</v>
      </c>
      <c r="J61" s="63" t="s">
        <v>555</v>
      </c>
    </row>
    <row r="62" spans="1:10" ht="38.25">
      <c r="A62" s="60">
        <v>54</v>
      </c>
      <c r="B62" s="61" t="s">
        <v>1480</v>
      </c>
      <c r="C62" s="61" t="s">
        <v>1481</v>
      </c>
      <c r="D62" s="62" t="s">
        <v>1482</v>
      </c>
      <c r="E62" s="61" t="s">
        <v>1220</v>
      </c>
      <c r="F62" s="61" t="s">
        <v>1483</v>
      </c>
      <c r="G62" s="61" t="s">
        <v>1484</v>
      </c>
      <c r="H62" s="60" t="s">
        <v>251</v>
      </c>
      <c r="I62" s="60">
        <v>84.8</v>
      </c>
      <c r="J62" s="63" t="s">
        <v>1227</v>
      </c>
    </row>
    <row r="63" spans="1:10" ht="51">
      <c r="A63" s="60">
        <v>55</v>
      </c>
      <c r="B63" s="61" t="s">
        <v>1485</v>
      </c>
      <c r="C63" s="61" t="s">
        <v>1486</v>
      </c>
      <c r="D63" s="62" t="s">
        <v>1487</v>
      </c>
      <c r="E63" s="61" t="s">
        <v>1220</v>
      </c>
      <c r="F63" s="61" t="s">
        <v>1488</v>
      </c>
      <c r="G63" s="61" t="s">
        <v>1489</v>
      </c>
      <c r="H63" s="60" t="s">
        <v>251</v>
      </c>
      <c r="I63" s="60">
        <v>99.6</v>
      </c>
      <c r="J63" s="63" t="s">
        <v>14</v>
      </c>
    </row>
    <row r="64" spans="1:10" ht="38.25">
      <c r="A64" s="60">
        <v>56</v>
      </c>
      <c r="B64" s="61" t="s">
        <v>1490</v>
      </c>
      <c r="C64" s="61" t="s">
        <v>1491</v>
      </c>
      <c r="D64" s="62" t="s">
        <v>1492</v>
      </c>
      <c r="E64" s="61" t="s">
        <v>1220</v>
      </c>
      <c r="F64" s="61" t="s">
        <v>1493</v>
      </c>
      <c r="G64" s="61" t="s">
        <v>1494</v>
      </c>
      <c r="H64" s="60" t="s">
        <v>251</v>
      </c>
      <c r="I64" s="60">
        <v>79</v>
      </c>
      <c r="J64" s="63" t="s">
        <v>13</v>
      </c>
    </row>
    <row r="65" spans="1:10" ht="51">
      <c r="A65" s="60">
        <v>57</v>
      </c>
      <c r="B65" s="64" t="s">
        <v>1495</v>
      </c>
      <c r="C65" s="64" t="s">
        <v>1496</v>
      </c>
      <c r="D65" s="62" t="s">
        <v>1497</v>
      </c>
      <c r="E65" s="61" t="s">
        <v>1220</v>
      </c>
      <c r="F65" s="61" t="s">
        <v>1498</v>
      </c>
      <c r="G65" s="61"/>
      <c r="H65" s="63" t="s">
        <v>575</v>
      </c>
      <c r="I65" s="63"/>
      <c r="J65" s="63"/>
    </row>
    <row r="66" spans="1:10" ht="38.25">
      <c r="A66" s="60">
        <v>58</v>
      </c>
      <c r="B66" s="64" t="s">
        <v>1499</v>
      </c>
      <c r="C66" s="64" t="s">
        <v>1500</v>
      </c>
      <c r="D66" s="62" t="s">
        <v>1069</v>
      </c>
      <c r="E66" s="61" t="s">
        <v>1220</v>
      </c>
      <c r="F66" s="61" t="s">
        <v>1501</v>
      </c>
      <c r="G66" s="61" t="s">
        <v>1502</v>
      </c>
      <c r="H66" s="63" t="s">
        <v>251</v>
      </c>
      <c r="I66" s="63">
        <v>76</v>
      </c>
      <c r="J66" s="63" t="s">
        <v>14</v>
      </c>
    </row>
    <row r="67" spans="1:10" ht="63.75">
      <c r="A67" s="60">
        <v>59</v>
      </c>
      <c r="B67" s="61" t="s">
        <v>1503</v>
      </c>
      <c r="C67" s="61" t="s">
        <v>1504</v>
      </c>
      <c r="D67" s="62" t="s">
        <v>1184</v>
      </c>
      <c r="E67" s="61" t="s">
        <v>1220</v>
      </c>
      <c r="F67" s="61" t="s">
        <v>1505</v>
      </c>
      <c r="G67" s="61" t="s">
        <v>1506</v>
      </c>
      <c r="H67" s="60" t="s">
        <v>575</v>
      </c>
      <c r="I67" s="60">
        <v>87.8</v>
      </c>
      <c r="J67" s="63" t="s">
        <v>1244</v>
      </c>
    </row>
    <row r="68" spans="1:10" ht="38.25">
      <c r="A68" s="60">
        <v>60</v>
      </c>
      <c r="B68" s="61" t="s">
        <v>1507</v>
      </c>
      <c r="C68" s="61" t="s">
        <v>1508</v>
      </c>
      <c r="D68" s="62" t="s">
        <v>1509</v>
      </c>
      <c r="E68" s="61" t="s">
        <v>1220</v>
      </c>
      <c r="F68" s="62" t="s">
        <v>1510</v>
      </c>
      <c r="G68" s="61" t="s">
        <v>1511</v>
      </c>
      <c r="H68" s="60" t="s">
        <v>251</v>
      </c>
      <c r="I68" s="60">
        <v>82.33</v>
      </c>
      <c r="J68" s="63" t="s">
        <v>14</v>
      </c>
    </row>
  </sheetData>
  <mergeCells count="5">
    <mergeCell ref="A1:J5"/>
    <mergeCell ref="A6:B6"/>
    <mergeCell ref="C6:J6"/>
    <mergeCell ref="A7:B7"/>
    <mergeCell ref="C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68"/>
  <sheetViews>
    <sheetView topLeftCell="A61" workbookViewId="0">
      <selection activeCell="H13" sqref="H13"/>
    </sheetView>
  </sheetViews>
  <sheetFormatPr defaultColWidth="16.140625" defaultRowHeight="15"/>
  <cols>
    <col min="1" max="1" width="5.7109375" bestFit="1" customWidth="1"/>
    <col min="2" max="2" width="13.7109375" customWidth="1"/>
    <col min="3" max="3" width="11.28515625" customWidth="1"/>
    <col min="4" max="4" width="12.7109375" bestFit="1" customWidth="1"/>
    <col min="5" max="5" width="15" bestFit="1" customWidth="1"/>
    <col min="6" max="6" width="12.140625" bestFit="1" customWidth="1"/>
    <col min="8" max="8" width="10.28515625" customWidth="1"/>
    <col min="9" max="9" width="8" customWidth="1"/>
    <col min="10" max="10" width="12.85546875" customWidth="1"/>
  </cols>
  <sheetData>
    <row r="1" spans="1:10">
      <c r="A1" s="104" t="s">
        <v>28</v>
      </c>
      <c r="B1" s="105"/>
      <c r="C1" s="105"/>
      <c r="D1" s="105"/>
      <c r="E1" s="105"/>
      <c r="F1" s="105"/>
      <c r="G1" s="105"/>
      <c r="H1" s="105"/>
      <c r="I1" s="105"/>
      <c r="J1" s="106"/>
    </row>
    <row r="2" spans="1:10">
      <c r="A2" s="107"/>
      <c r="B2" s="108"/>
      <c r="C2" s="108"/>
      <c r="D2" s="108"/>
      <c r="E2" s="108"/>
      <c r="F2" s="108"/>
      <c r="G2" s="108"/>
      <c r="H2" s="108"/>
      <c r="I2" s="108"/>
      <c r="J2" s="109"/>
    </row>
    <row r="3" spans="1:10">
      <c r="A3" s="107"/>
      <c r="B3" s="108"/>
      <c r="C3" s="108"/>
      <c r="D3" s="108"/>
      <c r="E3" s="108"/>
      <c r="F3" s="108"/>
      <c r="G3" s="108"/>
      <c r="H3" s="108"/>
      <c r="I3" s="108"/>
      <c r="J3" s="109"/>
    </row>
    <row r="4" spans="1:10">
      <c r="A4" s="107"/>
      <c r="B4" s="108"/>
      <c r="C4" s="108"/>
      <c r="D4" s="108"/>
      <c r="E4" s="108"/>
      <c r="F4" s="108"/>
      <c r="G4" s="108"/>
      <c r="H4" s="108"/>
      <c r="I4" s="108"/>
      <c r="J4" s="109"/>
    </row>
    <row r="5" spans="1:10">
      <c r="A5" s="110"/>
      <c r="B5" s="111"/>
      <c r="C5" s="111"/>
      <c r="D5" s="111"/>
      <c r="E5" s="111"/>
      <c r="F5" s="111"/>
      <c r="G5" s="111"/>
      <c r="H5" s="111"/>
      <c r="I5" s="111"/>
      <c r="J5" s="112"/>
    </row>
    <row r="6" spans="1:10">
      <c r="A6" s="99" t="s">
        <v>30</v>
      </c>
      <c r="B6" s="113"/>
      <c r="C6" s="101" t="s">
        <v>29</v>
      </c>
      <c r="D6" s="114"/>
      <c r="E6" s="114"/>
      <c r="F6" s="114"/>
      <c r="G6" s="114"/>
      <c r="H6" s="114"/>
      <c r="I6" s="114"/>
      <c r="J6" s="113"/>
    </row>
    <row r="7" spans="1:10">
      <c r="A7" s="99" t="s">
        <v>8</v>
      </c>
      <c r="B7" s="113"/>
      <c r="C7" s="101" t="s">
        <v>27</v>
      </c>
      <c r="D7" s="114"/>
      <c r="E7" s="114"/>
      <c r="F7" s="114"/>
      <c r="G7" s="114"/>
      <c r="H7" s="114"/>
      <c r="I7" s="114"/>
      <c r="J7" s="113"/>
    </row>
    <row r="8" spans="1:10" ht="42">
      <c r="A8" s="1" t="s">
        <v>0</v>
      </c>
      <c r="B8" s="1" t="s">
        <v>1</v>
      </c>
      <c r="C8" s="1" t="s">
        <v>2</v>
      </c>
      <c r="D8" s="24" t="s">
        <v>16</v>
      </c>
      <c r="E8" s="1" t="s">
        <v>9</v>
      </c>
      <c r="F8" s="1" t="s">
        <v>3</v>
      </c>
      <c r="G8" s="1" t="s">
        <v>4</v>
      </c>
      <c r="H8" s="1" t="s">
        <v>5</v>
      </c>
      <c r="I8" s="27" t="s">
        <v>6</v>
      </c>
      <c r="J8" s="1" t="s">
        <v>7</v>
      </c>
    </row>
    <row r="9" spans="1:10" ht="51">
      <c r="A9" s="60">
        <v>1</v>
      </c>
      <c r="B9" s="61" t="s">
        <v>1512</v>
      </c>
      <c r="C9" s="61" t="s">
        <v>1513</v>
      </c>
      <c r="D9" s="62" t="s">
        <v>1514</v>
      </c>
      <c r="E9" s="61">
        <v>2023</v>
      </c>
      <c r="F9" s="61" t="s">
        <v>1515</v>
      </c>
      <c r="G9" s="61" t="s">
        <v>1516</v>
      </c>
      <c r="H9" s="61" t="s">
        <v>22</v>
      </c>
      <c r="I9" s="60">
        <v>93.33</v>
      </c>
      <c r="J9" s="63" t="s">
        <v>1437</v>
      </c>
    </row>
    <row r="10" spans="1:10" ht="76.5">
      <c r="A10" s="60">
        <v>2</v>
      </c>
      <c r="B10" s="61" t="s">
        <v>1517</v>
      </c>
      <c r="C10" s="61" t="s">
        <v>1518</v>
      </c>
      <c r="D10" s="62" t="s">
        <v>1519</v>
      </c>
      <c r="E10" s="61">
        <v>2023</v>
      </c>
      <c r="F10" s="68">
        <v>45209</v>
      </c>
      <c r="G10" s="61" t="s">
        <v>1520</v>
      </c>
      <c r="H10" s="61" t="s">
        <v>22</v>
      </c>
      <c r="I10" s="60">
        <v>83</v>
      </c>
      <c r="J10" s="63" t="s">
        <v>1244</v>
      </c>
    </row>
    <row r="11" spans="1:10" ht="25.5">
      <c r="A11" s="60">
        <v>3</v>
      </c>
      <c r="B11" s="61" t="s">
        <v>1521</v>
      </c>
      <c r="C11" s="61" t="s">
        <v>1522</v>
      </c>
      <c r="D11" s="62" t="s">
        <v>1523</v>
      </c>
      <c r="E11" s="61">
        <v>2023</v>
      </c>
      <c r="F11" s="68">
        <v>45209</v>
      </c>
      <c r="G11" s="61" t="s">
        <v>1524</v>
      </c>
      <c r="H11" s="61" t="s">
        <v>22</v>
      </c>
      <c r="I11" s="60">
        <v>80.33</v>
      </c>
      <c r="J11" s="63" t="s">
        <v>14</v>
      </c>
    </row>
    <row r="12" spans="1:10" ht="60">
      <c r="A12" s="60">
        <v>4</v>
      </c>
      <c r="B12" s="56" t="s">
        <v>1525</v>
      </c>
      <c r="C12" s="56" t="s">
        <v>1526</v>
      </c>
      <c r="D12" s="55" t="s">
        <v>414</v>
      </c>
      <c r="E12" s="56">
        <v>2023</v>
      </c>
      <c r="F12" s="62" t="s">
        <v>1527</v>
      </c>
      <c r="G12" s="56" t="s">
        <v>1528</v>
      </c>
      <c r="H12" s="56" t="s">
        <v>22</v>
      </c>
      <c r="I12" s="37">
        <v>82.66</v>
      </c>
      <c r="J12" s="37" t="s">
        <v>1244</v>
      </c>
    </row>
    <row r="13" spans="1:10" ht="52.5" customHeight="1">
      <c r="A13" s="60">
        <v>5</v>
      </c>
      <c r="B13" s="61" t="s">
        <v>1529</v>
      </c>
      <c r="C13" s="61" t="s">
        <v>1530</v>
      </c>
      <c r="D13" s="62" t="s">
        <v>1531</v>
      </c>
      <c r="E13" s="61">
        <v>2023</v>
      </c>
      <c r="F13" s="68">
        <v>45191</v>
      </c>
      <c r="G13" s="61" t="s">
        <v>1532</v>
      </c>
      <c r="H13" s="61" t="s">
        <v>22</v>
      </c>
      <c r="I13" s="60">
        <v>64</v>
      </c>
      <c r="J13" s="63" t="s">
        <v>14</v>
      </c>
    </row>
    <row r="14" spans="1:10" ht="51">
      <c r="A14" s="60">
        <v>6</v>
      </c>
      <c r="B14" s="61" t="s">
        <v>1533</v>
      </c>
      <c r="C14" s="61" t="s">
        <v>1534</v>
      </c>
      <c r="D14" s="62" t="s">
        <v>1535</v>
      </c>
      <c r="E14" s="61">
        <v>2023</v>
      </c>
      <c r="F14" s="68">
        <v>45191</v>
      </c>
      <c r="G14" s="61" t="s">
        <v>1536</v>
      </c>
      <c r="H14" s="61" t="s">
        <v>575</v>
      </c>
      <c r="I14" s="60">
        <v>76.33</v>
      </c>
      <c r="J14" s="63" t="s">
        <v>1437</v>
      </c>
    </row>
    <row r="15" spans="1:10" ht="51">
      <c r="A15" s="60">
        <v>7</v>
      </c>
      <c r="B15" s="61" t="s">
        <v>1537</v>
      </c>
      <c r="C15" s="61" t="s">
        <v>1538</v>
      </c>
      <c r="D15" s="62" t="s">
        <v>1539</v>
      </c>
      <c r="E15" s="61">
        <v>2023</v>
      </c>
      <c r="F15" s="68">
        <v>45192</v>
      </c>
      <c r="G15" s="61" t="s">
        <v>1540</v>
      </c>
      <c r="H15" s="61" t="s">
        <v>22</v>
      </c>
      <c r="I15" s="60">
        <v>71.33</v>
      </c>
      <c r="J15" s="63" t="s">
        <v>12</v>
      </c>
    </row>
    <row r="16" spans="1:10" ht="38.25">
      <c r="A16" s="60">
        <v>8</v>
      </c>
      <c r="B16" s="61" t="s">
        <v>1541</v>
      </c>
      <c r="C16" s="61" t="s">
        <v>1542</v>
      </c>
      <c r="D16" s="62" t="s">
        <v>1543</v>
      </c>
      <c r="E16" s="61">
        <v>2023</v>
      </c>
      <c r="F16" s="68">
        <v>45191</v>
      </c>
      <c r="G16" s="61" t="s">
        <v>1544</v>
      </c>
      <c r="H16" s="61" t="s">
        <v>22</v>
      </c>
      <c r="I16" s="60">
        <v>61.66</v>
      </c>
      <c r="J16" s="63" t="s">
        <v>12</v>
      </c>
    </row>
    <row r="17" spans="1:10" ht="38.25">
      <c r="A17" s="60">
        <v>9</v>
      </c>
      <c r="B17" s="61" t="s">
        <v>1545</v>
      </c>
      <c r="C17" s="61" t="s">
        <v>1546</v>
      </c>
      <c r="D17" s="62" t="s">
        <v>1547</v>
      </c>
      <c r="E17" s="61">
        <v>2023</v>
      </c>
      <c r="F17" s="68">
        <v>45191</v>
      </c>
      <c r="G17" s="61" t="s">
        <v>1548</v>
      </c>
      <c r="H17" s="61" t="s">
        <v>22</v>
      </c>
      <c r="I17" s="60">
        <v>82.66</v>
      </c>
      <c r="J17" s="63" t="s">
        <v>14</v>
      </c>
    </row>
    <row r="18" spans="1:10" ht="76.5">
      <c r="A18" s="60">
        <v>10</v>
      </c>
      <c r="B18" s="61" t="s">
        <v>1549</v>
      </c>
      <c r="C18" s="61" t="s">
        <v>1550</v>
      </c>
      <c r="D18" s="62" t="s">
        <v>1551</v>
      </c>
      <c r="E18" s="61">
        <v>2023</v>
      </c>
      <c r="F18" s="68">
        <v>45209</v>
      </c>
      <c r="G18" s="61" t="s">
        <v>1552</v>
      </c>
      <c r="H18" s="61" t="s">
        <v>22</v>
      </c>
      <c r="I18" s="60">
        <v>80.33</v>
      </c>
      <c r="J18" s="63" t="s">
        <v>14</v>
      </c>
    </row>
    <row r="19" spans="1:10" ht="51">
      <c r="A19" s="60">
        <v>11</v>
      </c>
      <c r="B19" s="61" t="s">
        <v>1553</v>
      </c>
      <c r="C19" s="61" t="s">
        <v>1554</v>
      </c>
      <c r="D19" s="62" t="s">
        <v>1555</v>
      </c>
      <c r="E19" s="61">
        <v>2023</v>
      </c>
      <c r="F19" s="62" t="s">
        <v>1527</v>
      </c>
      <c r="G19" s="61" t="s">
        <v>1556</v>
      </c>
      <c r="H19" s="61" t="s">
        <v>22</v>
      </c>
      <c r="I19" s="60">
        <v>84.66</v>
      </c>
      <c r="J19" s="63" t="s">
        <v>1437</v>
      </c>
    </row>
    <row r="20" spans="1:10" ht="38.25">
      <c r="A20" s="60">
        <v>12</v>
      </c>
      <c r="B20" s="64" t="s">
        <v>1557</v>
      </c>
      <c r="C20" s="64" t="s">
        <v>1558</v>
      </c>
      <c r="D20" s="62" t="s">
        <v>1559</v>
      </c>
      <c r="E20" s="61">
        <v>2023</v>
      </c>
      <c r="F20" s="68">
        <v>45191</v>
      </c>
      <c r="G20" s="61" t="s">
        <v>1560</v>
      </c>
      <c r="H20" s="64" t="s">
        <v>22</v>
      </c>
      <c r="I20" s="63">
        <v>69.66</v>
      </c>
      <c r="J20" s="63" t="s">
        <v>12</v>
      </c>
    </row>
    <row r="21" spans="1:10" ht="38.25">
      <c r="A21" s="60">
        <v>13</v>
      </c>
      <c r="B21" s="61" t="s">
        <v>1561</v>
      </c>
      <c r="C21" s="61" t="s">
        <v>1562</v>
      </c>
      <c r="D21" s="62" t="s">
        <v>1563</v>
      </c>
      <c r="E21" s="61">
        <v>2023</v>
      </c>
      <c r="F21" s="68">
        <v>45191</v>
      </c>
      <c r="G21" s="61" t="s">
        <v>1564</v>
      </c>
      <c r="H21" s="61" t="s">
        <v>22</v>
      </c>
      <c r="I21" s="60">
        <v>72.66</v>
      </c>
      <c r="J21" s="63" t="s">
        <v>13</v>
      </c>
    </row>
    <row r="22" spans="1:10" ht="63.75">
      <c r="A22" s="60">
        <v>14</v>
      </c>
      <c r="B22" s="61" t="s">
        <v>1565</v>
      </c>
      <c r="C22" s="61" t="s">
        <v>1566</v>
      </c>
      <c r="D22" s="62" t="s">
        <v>1567</v>
      </c>
      <c r="E22" s="61">
        <v>2023</v>
      </c>
      <c r="F22" s="68">
        <v>45239</v>
      </c>
      <c r="G22" s="61" t="s">
        <v>1568</v>
      </c>
      <c r="H22" s="61" t="s">
        <v>575</v>
      </c>
      <c r="I22" s="60">
        <v>77.33</v>
      </c>
      <c r="J22" s="63" t="s">
        <v>1244</v>
      </c>
    </row>
    <row r="23" spans="1:10" ht="51">
      <c r="A23" s="60">
        <v>15</v>
      </c>
      <c r="B23" s="61" t="s">
        <v>1569</v>
      </c>
      <c r="C23" s="61" t="s">
        <v>1570</v>
      </c>
      <c r="D23" s="62" t="s">
        <v>1571</v>
      </c>
      <c r="E23" s="61">
        <v>2023</v>
      </c>
      <c r="F23" s="68">
        <v>45209</v>
      </c>
      <c r="G23" s="61" t="s">
        <v>1572</v>
      </c>
      <c r="H23" s="61" t="s">
        <v>22</v>
      </c>
      <c r="I23" s="60">
        <v>88.66</v>
      </c>
      <c r="J23" s="63" t="s">
        <v>14</v>
      </c>
    </row>
    <row r="24" spans="1:10" ht="51">
      <c r="A24" s="60">
        <v>16</v>
      </c>
      <c r="B24" s="61" t="s">
        <v>1573</v>
      </c>
      <c r="C24" s="61" t="s">
        <v>1574</v>
      </c>
      <c r="D24" s="62" t="s">
        <v>1575</v>
      </c>
      <c r="E24" s="61">
        <v>2023</v>
      </c>
      <c r="F24" s="68">
        <v>45210</v>
      </c>
      <c r="G24" s="61" t="s">
        <v>1576</v>
      </c>
      <c r="H24" s="61" t="s">
        <v>22</v>
      </c>
      <c r="I24" s="60">
        <v>58.66</v>
      </c>
      <c r="J24" s="63" t="s">
        <v>12</v>
      </c>
    </row>
    <row r="25" spans="1:10" ht="63.75">
      <c r="A25" s="60">
        <v>17</v>
      </c>
      <c r="B25" s="61" t="s">
        <v>1577</v>
      </c>
      <c r="C25" s="61" t="s">
        <v>1578</v>
      </c>
      <c r="D25" s="62" t="s">
        <v>1579</v>
      </c>
      <c r="E25" s="61">
        <v>2023</v>
      </c>
      <c r="F25" s="62" t="s">
        <v>1580</v>
      </c>
      <c r="G25" s="61" t="s">
        <v>1581</v>
      </c>
      <c r="H25" s="61" t="s">
        <v>22</v>
      </c>
      <c r="I25" s="60"/>
      <c r="J25" s="63" t="s">
        <v>12</v>
      </c>
    </row>
    <row r="26" spans="1:10" ht="51">
      <c r="A26" s="60">
        <v>18</v>
      </c>
      <c r="B26" s="61" t="s">
        <v>1582</v>
      </c>
      <c r="C26" s="61" t="s">
        <v>1583</v>
      </c>
      <c r="D26" s="62" t="s">
        <v>1584</v>
      </c>
      <c r="E26" s="61">
        <v>2023</v>
      </c>
      <c r="F26" s="68">
        <v>45191</v>
      </c>
      <c r="G26" s="61" t="s">
        <v>1585</v>
      </c>
      <c r="H26" s="61" t="s">
        <v>575</v>
      </c>
      <c r="I26" s="60">
        <v>80.33</v>
      </c>
      <c r="J26" s="63" t="s">
        <v>1244</v>
      </c>
    </row>
    <row r="27" spans="1:10" ht="38.25">
      <c r="A27" s="60">
        <v>19</v>
      </c>
      <c r="B27" s="61" t="s">
        <v>1586</v>
      </c>
      <c r="C27" s="61" t="s">
        <v>1587</v>
      </c>
      <c r="D27" s="62" t="s">
        <v>1588</v>
      </c>
      <c r="E27" s="61">
        <v>2023</v>
      </c>
      <c r="F27" s="68">
        <v>45191</v>
      </c>
      <c r="G27" s="61" t="s">
        <v>1589</v>
      </c>
      <c r="H27" s="61" t="s">
        <v>22</v>
      </c>
      <c r="I27" s="60">
        <v>94.33</v>
      </c>
      <c r="J27" s="63" t="s">
        <v>14</v>
      </c>
    </row>
    <row r="28" spans="1:10" ht="38.25">
      <c r="A28" s="60">
        <v>20</v>
      </c>
      <c r="B28" s="61" t="s">
        <v>1590</v>
      </c>
      <c r="C28" s="61" t="s">
        <v>1591</v>
      </c>
      <c r="D28" s="62" t="s">
        <v>1592</v>
      </c>
      <c r="E28" s="61">
        <v>2023</v>
      </c>
      <c r="F28" s="68">
        <v>45209</v>
      </c>
      <c r="G28" s="61" t="s">
        <v>1593</v>
      </c>
      <c r="H28" s="61" t="s">
        <v>22</v>
      </c>
      <c r="I28" s="60">
        <v>97</v>
      </c>
      <c r="J28" s="63" t="s">
        <v>14</v>
      </c>
    </row>
    <row r="29" spans="1:10" ht="51">
      <c r="A29" s="60">
        <v>21</v>
      </c>
      <c r="B29" s="64" t="s">
        <v>1594</v>
      </c>
      <c r="C29" s="64" t="s">
        <v>1595</v>
      </c>
      <c r="D29" s="62" t="s">
        <v>1596</v>
      </c>
      <c r="E29" s="61">
        <v>2023</v>
      </c>
      <c r="F29" s="68">
        <v>45191</v>
      </c>
      <c r="G29" s="61" t="s">
        <v>1597</v>
      </c>
      <c r="H29" s="64" t="s">
        <v>575</v>
      </c>
      <c r="I29" s="63">
        <v>72</v>
      </c>
      <c r="J29" s="63" t="s">
        <v>1437</v>
      </c>
    </row>
    <row r="30" spans="1:10" ht="89.25">
      <c r="A30" s="60">
        <v>22</v>
      </c>
      <c r="B30" s="61" t="s">
        <v>1598</v>
      </c>
      <c r="C30" s="61" t="s">
        <v>1599</v>
      </c>
      <c r="D30" s="62" t="s">
        <v>1600</v>
      </c>
      <c r="E30" s="61">
        <v>2023</v>
      </c>
      <c r="F30" s="68">
        <v>45191</v>
      </c>
      <c r="G30" s="61" t="s">
        <v>1601</v>
      </c>
      <c r="H30" s="61" t="s">
        <v>575</v>
      </c>
      <c r="I30" s="60">
        <v>76.66</v>
      </c>
      <c r="J30" s="63" t="s">
        <v>1244</v>
      </c>
    </row>
    <row r="31" spans="1:10" ht="51">
      <c r="A31" s="60">
        <v>23</v>
      </c>
      <c r="B31" s="61" t="s">
        <v>1602</v>
      </c>
      <c r="C31" s="61" t="s">
        <v>1603</v>
      </c>
      <c r="D31" s="62" t="s">
        <v>1604</v>
      </c>
      <c r="E31" s="61">
        <v>2023</v>
      </c>
      <c r="F31" s="68">
        <v>45192</v>
      </c>
      <c r="G31" s="61" t="s">
        <v>1605</v>
      </c>
      <c r="H31" s="61" t="s">
        <v>22</v>
      </c>
      <c r="I31" s="60">
        <v>94</v>
      </c>
      <c r="J31" s="63" t="s">
        <v>12</v>
      </c>
    </row>
    <row r="32" spans="1:10" ht="63.75">
      <c r="A32" s="60">
        <v>24</v>
      </c>
      <c r="B32" s="61" t="s">
        <v>1606</v>
      </c>
      <c r="C32" s="61" t="s">
        <v>1607</v>
      </c>
      <c r="D32" s="62" t="s">
        <v>1608</v>
      </c>
      <c r="E32" s="61">
        <v>2023</v>
      </c>
      <c r="F32" s="68">
        <v>45191</v>
      </c>
      <c r="G32" s="61" t="s">
        <v>1609</v>
      </c>
      <c r="H32" s="61" t="s">
        <v>22</v>
      </c>
      <c r="I32" s="60">
        <v>81</v>
      </c>
      <c r="J32" s="63" t="s">
        <v>14</v>
      </c>
    </row>
    <row r="33" spans="1:10" ht="63.75">
      <c r="A33" s="60">
        <v>25</v>
      </c>
      <c r="B33" s="64" t="s">
        <v>1610</v>
      </c>
      <c r="C33" s="64" t="s">
        <v>1611</v>
      </c>
      <c r="D33" s="62" t="s">
        <v>1612</v>
      </c>
      <c r="E33" s="61">
        <v>2023</v>
      </c>
      <c r="F33" s="68">
        <v>45209</v>
      </c>
      <c r="G33" s="61" t="s">
        <v>1613</v>
      </c>
      <c r="H33" s="64" t="s">
        <v>22</v>
      </c>
      <c r="I33" s="63">
        <v>89.66</v>
      </c>
      <c r="J33" s="63" t="s">
        <v>14</v>
      </c>
    </row>
    <row r="34" spans="1:10" ht="30">
      <c r="A34" s="60">
        <v>26</v>
      </c>
      <c r="B34" s="56" t="s">
        <v>1614</v>
      </c>
      <c r="C34" s="56" t="s">
        <v>1615</v>
      </c>
      <c r="D34" s="55" t="s">
        <v>1616</v>
      </c>
      <c r="E34" s="56">
        <v>2023</v>
      </c>
      <c r="F34" s="68">
        <v>45227</v>
      </c>
      <c r="G34" s="56" t="s">
        <v>1617</v>
      </c>
      <c r="H34" s="56" t="s">
        <v>22</v>
      </c>
      <c r="I34" s="37">
        <v>81</v>
      </c>
      <c r="J34" s="56" t="s">
        <v>1244</v>
      </c>
    </row>
    <row r="35" spans="1:10" ht="63.75">
      <c r="A35" s="60">
        <v>27</v>
      </c>
      <c r="B35" s="61" t="s">
        <v>1618</v>
      </c>
      <c r="C35" s="61" t="s">
        <v>1619</v>
      </c>
      <c r="D35" s="62" t="s">
        <v>1620</v>
      </c>
      <c r="E35" s="61">
        <v>2023</v>
      </c>
      <c r="F35" s="68">
        <v>45191</v>
      </c>
      <c r="G35" s="61" t="s">
        <v>1621</v>
      </c>
      <c r="H35" s="61" t="s">
        <v>22</v>
      </c>
      <c r="I35" s="60">
        <v>82</v>
      </c>
      <c r="J35" s="60" t="s">
        <v>14</v>
      </c>
    </row>
    <row r="36" spans="1:10" ht="51">
      <c r="A36" s="60">
        <v>28</v>
      </c>
      <c r="B36" s="64" t="s">
        <v>1622</v>
      </c>
      <c r="C36" s="64" t="s">
        <v>1623</v>
      </c>
      <c r="D36" s="62" t="s">
        <v>1624</v>
      </c>
      <c r="E36" s="61">
        <v>2023</v>
      </c>
      <c r="F36" s="68">
        <v>45191</v>
      </c>
      <c r="G36" s="61" t="s">
        <v>1625</v>
      </c>
      <c r="H36" s="64" t="s">
        <v>22</v>
      </c>
      <c r="I36" s="63">
        <v>87.66</v>
      </c>
      <c r="J36" s="63" t="s">
        <v>545</v>
      </c>
    </row>
    <row r="37" spans="1:10" ht="63.75">
      <c r="A37" s="60">
        <v>29</v>
      </c>
      <c r="B37" s="61" t="s">
        <v>1626</v>
      </c>
      <c r="C37" s="61" t="s">
        <v>1627</v>
      </c>
      <c r="D37" s="62" t="s">
        <v>1628</v>
      </c>
      <c r="E37" s="61">
        <v>2023</v>
      </c>
      <c r="F37" s="68">
        <v>45209</v>
      </c>
      <c r="G37" s="61" t="s">
        <v>1629</v>
      </c>
      <c r="H37" s="61" t="s">
        <v>22</v>
      </c>
      <c r="I37" s="60">
        <v>88.66</v>
      </c>
      <c r="J37" s="63" t="s">
        <v>14</v>
      </c>
    </row>
    <row r="38" spans="1:10" ht="76.5">
      <c r="A38" s="60">
        <v>30</v>
      </c>
      <c r="B38" s="61" t="s">
        <v>1630</v>
      </c>
      <c r="C38" s="61" t="s">
        <v>1631</v>
      </c>
      <c r="D38" s="62" t="s">
        <v>1632</v>
      </c>
      <c r="E38" s="61">
        <v>2023</v>
      </c>
      <c r="F38" s="62" t="s">
        <v>1527</v>
      </c>
      <c r="G38" s="61" t="s">
        <v>1633</v>
      </c>
      <c r="H38" s="61" t="s">
        <v>22</v>
      </c>
      <c r="I38" s="60">
        <v>95</v>
      </c>
      <c r="J38" s="60" t="s">
        <v>1437</v>
      </c>
    </row>
    <row r="39" spans="1:10" ht="51">
      <c r="A39" s="60">
        <v>31</v>
      </c>
      <c r="B39" s="64" t="s">
        <v>1634</v>
      </c>
      <c r="C39" s="64" t="s">
        <v>1635</v>
      </c>
      <c r="D39" s="62" t="s">
        <v>1636</v>
      </c>
      <c r="E39" s="61">
        <v>2023</v>
      </c>
      <c r="F39" s="68">
        <v>45191</v>
      </c>
      <c r="G39" s="61" t="s">
        <v>1637</v>
      </c>
      <c r="H39" s="64" t="s">
        <v>22</v>
      </c>
      <c r="I39" s="63">
        <v>91.33</v>
      </c>
      <c r="J39" s="63" t="s">
        <v>14</v>
      </c>
    </row>
    <row r="40" spans="1:10" ht="25.5">
      <c r="A40" s="60">
        <v>32</v>
      </c>
      <c r="B40" s="64" t="s">
        <v>1638</v>
      </c>
      <c r="C40" s="64" t="s">
        <v>1639</v>
      </c>
      <c r="D40" s="62" t="s">
        <v>1640</v>
      </c>
      <c r="E40" s="61">
        <v>2023</v>
      </c>
      <c r="F40" s="68">
        <v>45210</v>
      </c>
      <c r="G40" s="61" t="s">
        <v>1641</v>
      </c>
      <c r="H40" s="64" t="s">
        <v>22</v>
      </c>
      <c r="I40" s="63">
        <v>84.33</v>
      </c>
      <c r="J40" s="63" t="s">
        <v>12</v>
      </c>
    </row>
    <row r="41" spans="1:10" ht="38.25">
      <c r="A41" s="60">
        <v>33</v>
      </c>
      <c r="B41" s="61" t="s">
        <v>1642</v>
      </c>
      <c r="C41" s="61" t="s">
        <v>1643</v>
      </c>
      <c r="D41" s="62" t="s">
        <v>1644</v>
      </c>
      <c r="E41" s="61">
        <v>2023</v>
      </c>
      <c r="F41" s="68">
        <v>45192</v>
      </c>
      <c r="G41" s="61" t="s">
        <v>1645</v>
      </c>
      <c r="H41" s="61" t="s">
        <v>22</v>
      </c>
      <c r="I41" s="60">
        <v>88</v>
      </c>
      <c r="J41" s="63" t="s">
        <v>1244</v>
      </c>
    </row>
    <row r="42" spans="1:10" ht="63.75">
      <c r="A42" s="60">
        <v>34</v>
      </c>
      <c r="B42" s="61" t="s">
        <v>1646</v>
      </c>
      <c r="C42" s="61" t="s">
        <v>1647</v>
      </c>
      <c r="D42" s="62" t="s">
        <v>1648</v>
      </c>
      <c r="E42" s="61">
        <v>2023</v>
      </c>
      <c r="F42" s="68">
        <v>45191</v>
      </c>
      <c r="G42" s="61" t="s">
        <v>1649</v>
      </c>
      <c r="H42" s="61" t="s">
        <v>22</v>
      </c>
      <c r="I42" s="60">
        <v>91.66</v>
      </c>
      <c r="J42" s="63" t="s">
        <v>1244</v>
      </c>
    </row>
    <row r="43" spans="1:10" ht="63.75">
      <c r="A43" s="60">
        <v>35</v>
      </c>
      <c r="B43" s="61" t="s">
        <v>1650</v>
      </c>
      <c r="C43" s="61" t="s">
        <v>1651</v>
      </c>
      <c r="D43" s="62" t="s">
        <v>1652</v>
      </c>
      <c r="E43" s="61">
        <v>2023</v>
      </c>
      <c r="F43" s="68">
        <v>45191</v>
      </c>
      <c r="G43" s="61" t="s">
        <v>1653</v>
      </c>
      <c r="H43" s="61" t="s">
        <v>22</v>
      </c>
      <c r="I43" s="60">
        <v>80</v>
      </c>
      <c r="J43" s="63" t="s">
        <v>14</v>
      </c>
    </row>
    <row r="44" spans="1:10" ht="38.25">
      <c r="A44" s="60">
        <v>36</v>
      </c>
      <c r="B44" s="61" t="s">
        <v>77</v>
      </c>
      <c r="C44" s="61" t="s">
        <v>1654</v>
      </c>
      <c r="D44" s="62" t="s">
        <v>1655</v>
      </c>
      <c r="E44" s="61">
        <v>2023</v>
      </c>
      <c r="F44" s="68">
        <v>45209</v>
      </c>
      <c r="G44" s="61" t="s">
        <v>1656</v>
      </c>
      <c r="H44" s="61" t="s">
        <v>22</v>
      </c>
      <c r="I44" s="60">
        <v>99</v>
      </c>
      <c r="J44" s="63" t="s">
        <v>1244</v>
      </c>
    </row>
    <row r="45" spans="1:10" ht="38.25">
      <c r="A45" s="60">
        <v>37</v>
      </c>
      <c r="B45" s="61" t="s">
        <v>1657</v>
      </c>
      <c r="C45" s="61" t="s">
        <v>1658</v>
      </c>
      <c r="D45" s="62" t="s">
        <v>1659</v>
      </c>
      <c r="E45" s="61">
        <v>2023</v>
      </c>
      <c r="F45" s="62" t="s">
        <v>1660</v>
      </c>
      <c r="G45" s="61" t="s">
        <v>1661</v>
      </c>
      <c r="H45" s="61" t="s">
        <v>22</v>
      </c>
      <c r="I45" s="60">
        <v>70.66</v>
      </c>
      <c r="J45" s="63" t="s">
        <v>1244</v>
      </c>
    </row>
    <row r="46" spans="1:10" ht="51">
      <c r="A46" s="60">
        <v>38</v>
      </c>
      <c r="B46" s="61" t="s">
        <v>1662</v>
      </c>
      <c r="C46" s="61" t="s">
        <v>1663</v>
      </c>
      <c r="D46" s="62" t="s">
        <v>1563</v>
      </c>
      <c r="E46" s="61">
        <v>2023</v>
      </c>
      <c r="F46" s="68">
        <v>45210</v>
      </c>
      <c r="G46" s="61" t="s">
        <v>1664</v>
      </c>
      <c r="H46" s="61" t="s">
        <v>22</v>
      </c>
      <c r="I46" s="60">
        <v>82.33</v>
      </c>
      <c r="J46" s="63" t="s">
        <v>545</v>
      </c>
    </row>
    <row r="47" spans="1:10" ht="51">
      <c r="A47" s="60">
        <v>39</v>
      </c>
      <c r="B47" s="61" t="s">
        <v>1665</v>
      </c>
      <c r="C47" s="61" t="s">
        <v>262</v>
      </c>
      <c r="D47" s="62" t="s">
        <v>1666</v>
      </c>
      <c r="E47" s="61">
        <v>2023</v>
      </c>
      <c r="F47" s="68">
        <v>45209</v>
      </c>
      <c r="G47" s="61" t="s">
        <v>1667</v>
      </c>
      <c r="H47" s="61" t="s">
        <v>22</v>
      </c>
      <c r="I47" s="60">
        <v>83</v>
      </c>
      <c r="J47" s="63" t="s">
        <v>14</v>
      </c>
    </row>
    <row r="48" spans="1:10" ht="63.75">
      <c r="A48" s="60">
        <v>40</v>
      </c>
      <c r="B48" s="61" t="s">
        <v>1668</v>
      </c>
      <c r="C48" s="61" t="s">
        <v>1669</v>
      </c>
      <c r="D48" s="62" t="s">
        <v>1670</v>
      </c>
      <c r="E48" s="61">
        <v>2023</v>
      </c>
      <c r="F48" s="68">
        <v>45191</v>
      </c>
      <c r="G48" s="61" t="s">
        <v>1671</v>
      </c>
      <c r="H48" s="61" t="s">
        <v>22</v>
      </c>
      <c r="I48" s="60">
        <v>68.33</v>
      </c>
      <c r="J48" s="63" t="s">
        <v>1244</v>
      </c>
    </row>
    <row r="49" spans="1:10" ht="63.75">
      <c r="A49" s="60">
        <v>41</v>
      </c>
      <c r="B49" s="61" t="s">
        <v>1672</v>
      </c>
      <c r="C49" s="61" t="s">
        <v>1673</v>
      </c>
      <c r="D49" s="62" t="s">
        <v>1674</v>
      </c>
      <c r="E49" s="61">
        <v>2023</v>
      </c>
      <c r="F49" s="68">
        <v>45210</v>
      </c>
      <c r="G49" s="61" t="s">
        <v>1675</v>
      </c>
      <c r="H49" s="61" t="s">
        <v>575</v>
      </c>
      <c r="I49" s="60">
        <v>99</v>
      </c>
      <c r="J49" s="63" t="s">
        <v>1244</v>
      </c>
    </row>
    <row r="50" spans="1:10" ht="76.5">
      <c r="A50" s="60">
        <v>42</v>
      </c>
      <c r="B50" s="61" t="s">
        <v>1676</v>
      </c>
      <c r="C50" s="61" t="s">
        <v>1677</v>
      </c>
      <c r="D50" s="62" t="s">
        <v>1678</v>
      </c>
      <c r="E50" s="61">
        <v>2023</v>
      </c>
      <c r="F50" s="68">
        <v>45191</v>
      </c>
      <c r="G50" s="61" t="s">
        <v>1679</v>
      </c>
      <c r="H50" s="61" t="s">
        <v>22</v>
      </c>
      <c r="I50" s="60">
        <v>95</v>
      </c>
      <c r="J50" s="63" t="s">
        <v>14</v>
      </c>
    </row>
    <row r="51" spans="1:10" ht="63.75">
      <c r="A51" s="60">
        <v>43</v>
      </c>
      <c r="B51" s="61" t="s">
        <v>1680</v>
      </c>
      <c r="C51" s="61" t="s">
        <v>1681</v>
      </c>
      <c r="D51" s="62" t="s">
        <v>1682</v>
      </c>
      <c r="E51" s="61">
        <v>2023</v>
      </c>
      <c r="F51" s="68">
        <v>45192</v>
      </c>
      <c r="G51" s="61" t="s">
        <v>1683</v>
      </c>
      <c r="H51" s="61" t="s">
        <v>22</v>
      </c>
      <c r="I51" s="60">
        <v>79.33</v>
      </c>
      <c r="J51" s="63" t="s">
        <v>1244</v>
      </c>
    </row>
    <row r="52" spans="1:10" ht="38.25">
      <c r="A52" s="60">
        <v>44</v>
      </c>
      <c r="B52" s="61" t="s">
        <v>1684</v>
      </c>
      <c r="C52" s="61" t="s">
        <v>1685</v>
      </c>
      <c r="D52" s="62" t="s">
        <v>1686</v>
      </c>
      <c r="E52" s="61">
        <v>2023</v>
      </c>
      <c r="F52" s="68">
        <v>45191</v>
      </c>
      <c r="G52" s="61" t="s">
        <v>1687</v>
      </c>
      <c r="H52" s="61" t="s">
        <v>575</v>
      </c>
      <c r="I52" s="60">
        <v>74.33</v>
      </c>
      <c r="J52" s="63" t="s">
        <v>14</v>
      </c>
    </row>
    <row r="53" spans="1:10" ht="38.25">
      <c r="A53" s="60">
        <v>45</v>
      </c>
      <c r="B53" s="61" t="s">
        <v>1688</v>
      </c>
      <c r="C53" s="61" t="s">
        <v>1689</v>
      </c>
      <c r="D53" s="62" t="s">
        <v>1690</v>
      </c>
      <c r="E53" s="61">
        <v>2023</v>
      </c>
      <c r="F53" s="68">
        <v>45192</v>
      </c>
      <c r="G53" s="61" t="s">
        <v>1691</v>
      </c>
      <c r="H53" s="61" t="s">
        <v>22</v>
      </c>
      <c r="I53" s="60">
        <v>86</v>
      </c>
      <c r="J53" s="63" t="s">
        <v>1244</v>
      </c>
    </row>
    <row r="54" spans="1:10" ht="25.5">
      <c r="A54" s="60">
        <v>46</v>
      </c>
      <c r="B54" s="61" t="s">
        <v>1692</v>
      </c>
      <c r="C54" s="61" t="s">
        <v>1693</v>
      </c>
      <c r="D54" s="62" t="s">
        <v>1694</v>
      </c>
      <c r="E54" s="61">
        <v>2023</v>
      </c>
      <c r="F54" s="68">
        <v>45192</v>
      </c>
      <c r="G54" s="61" t="s">
        <v>1695</v>
      </c>
      <c r="H54" s="61" t="s">
        <v>22</v>
      </c>
      <c r="I54" s="60">
        <v>69.66</v>
      </c>
      <c r="J54" s="63" t="s">
        <v>14</v>
      </c>
    </row>
    <row r="55" spans="1:10" ht="63.75">
      <c r="A55" s="60">
        <v>47</v>
      </c>
      <c r="B55" s="61" t="s">
        <v>1696</v>
      </c>
      <c r="C55" s="61" t="s">
        <v>1697</v>
      </c>
      <c r="D55" s="62" t="s">
        <v>1698</v>
      </c>
      <c r="E55" s="61">
        <v>2023</v>
      </c>
      <c r="F55" s="68">
        <v>45191</v>
      </c>
      <c r="G55" s="61" t="s">
        <v>1699</v>
      </c>
      <c r="H55" s="61" t="s">
        <v>22</v>
      </c>
      <c r="I55" s="60">
        <v>94</v>
      </c>
      <c r="J55" s="63" t="s">
        <v>1437</v>
      </c>
    </row>
    <row r="56" spans="1:10" ht="102">
      <c r="A56" s="60">
        <v>48</v>
      </c>
      <c r="B56" s="61" t="s">
        <v>1700</v>
      </c>
      <c r="C56" s="61" t="s">
        <v>1701</v>
      </c>
      <c r="D56" s="62" t="s">
        <v>1702</v>
      </c>
      <c r="E56" s="61">
        <v>2023</v>
      </c>
      <c r="F56" s="62" t="s">
        <v>1660</v>
      </c>
      <c r="G56" s="61" t="s">
        <v>1703</v>
      </c>
      <c r="H56" s="61" t="s">
        <v>22</v>
      </c>
      <c r="I56" s="60">
        <v>78</v>
      </c>
      <c r="J56" s="63" t="s">
        <v>1244</v>
      </c>
    </row>
    <row r="57" spans="1:10" ht="60">
      <c r="A57" s="60">
        <v>49</v>
      </c>
      <c r="B57" s="56" t="s">
        <v>1704</v>
      </c>
      <c r="C57" s="56" t="s">
        <v>1705</v>
      </c>
      <c r="D57" s="55" t="s">
        <v>1706</v>
      </c>
      <c r="E57" s="56">
        <v>2023</v>
      </c>
      <c r="F57" s="68">
        <v>45239</v>
      </c>
      <c r="G57" s="56" t="s">
        <v>1707</v>
      </c>
      <c r="H57" s="56" t="s">
        <v>22</v>
      </c>
      <c r="I57" s="63">
        <v>81</v>
      </c>
      <c r="J57" s="63" t="s">
        <v>1244</v>
      </c>
    </row>
    <row r="58" spans="1:10" ht="51">
      <c r="A58" s="60">
        <v>50</v>
      </c>
      <c r="B58" s="64" t="s">
        <v>1708</v>
      </c>
      <c r="C58" s="64" t="s">
        <v>1709</v>
      </c>
      <c r="D58" s="62" t="s">
        <v>1710</v>
      </c>
      <c r="E58" s="61">
        <v>2023</v>
      </c>
      <c r="F58" s="68">
        <v>45210</v>
      </c>
      <c r="G58" s="61" t="s">
        <v>1711</v>
      </c>
      <c r="H58" s="64" t="s">
        <v>575</v>
      </c>
      <c r="I58" s="63">
        <v>81</v>
      </c>
      <c r="J58" s="63" t="s">
        <v>14</v>
      </c>
    </row>
    <row r="59" spans="1:10" ht="51">
      <c r="A59" s="60">
        <v>51</v>
      </c>
      <c r="B59" s="61" t="s">
        <v>1712</v>
      </c>
      <c r="C59" s="61" t="s">
        <v>1713</v>
      </c>
      <c r="D59" s="62" t="s">
        <v>1714</v>
      </c>
      <c r="E59" s="61">
        <v>2023</v>
      </c>
      <c r="F59" s="68">
        <v>45191</v>
      </c>
      <c r="G59" s="61" t="s">
        <v>1715</v>
      </c>
      <c r="H59" s="61" t="s">
        <v>22</v>
      </c>
      <c r="I59" s="60">
        <v>79.33</v>
      </c>
      <c r="J59" s="63" t="s">
        <v>14</v>
      </c>
    </row>
    <row r="60" spans="1:10" ht="51">
      <c r="A60" s="60">
        <v>52</v>
      </c>
      <c r="B60" s="61" t="s">
        <v>1716</v>
      </c>
      <c r="C60" s="61" t="s">
        <v>1717</v>
      </c>
      <c r="D60" s="62" t="s">
        <v>1718</v>
      </c>
      <c r="E60" s="61">
        <v>2023</v>
      </c>
      <c r="F60" s="68">
        <v>45209</v>
      </c>
      <c r="G60" s="61" t="s">
        <v>1719</v>
      </c>
      <c r="H60" s="61" t="s">
        <v>22</v>
      </c>
      <c r="I60" s="60">
        <v>97</v>
      </c>
      <c r="J60" s="63" t="s">
        <v>14</v>
      </c>
    </row>
    <row r="61" spans="1:10" ht="51">
      <c r="A61" s="60">
        <v>53</v>
      </c>
      <c r="B61" s="61" t="s">
        <v>1720</v>
      </c>
      <c r="C61" s="61" t="s">
        <v>1721</v>
      </c>
      <c r="D61" s="62" t="s">
        <v>1722</v>
      </c>
      <c r="E61" s="61">
        <v>2023</v>
      </c>
      <c r="F61" s="68">
        <v>45191</v>
      </c>
      <c r="G61" s="61" t="s">
        <v>1723</v>
      </c>
      <c r="H61" s="61" t="s">
        <v>22</v>
      </c>
      <c r="I61" s="60">
        <v>92</v>
      </c>
      <c r="J61" s="63" t="s">
        <v>14</v>
      </c>
    </row>
    <row r="62" spans="1:10" ht="76.5">
      <c r="A62" s="60">
        <v>54</v>
      </c>
      <c r="B62" s="64" t="s">
        <v>1724</v>
      </c>
      <c r="C62" s="64" t="s">
        <v>1725</v>
      </c>
      <c r="D62" s="62" t="s">
        <v>1726</v>
      </c>
      <c r="E62" s="61">
        <v>2023</v>
      </c>
      <c r="F62" s="68">
        <v>45210</v>
      </c>
      <c r="G62" s="61" t="s">
        <v>1727</v>
      </c>
      <c r="H62" s="64" t="s">
        <v>22</v>
      </c>
      <c r="I62" s="63">
        <v>57</v>
      </c>
      <c r="J62" s="63" t="s">
        <v>13</v>
      </c>
    </row>
    <row r="63" spans="1:10" ht="38.25">
      <c r="A63" s="60">
        <v>55</v>
      </c>
      <c r="B63" s="69" t="s">
        <v>1728</v>
      </c>
      <c r="C63" s="69" t="s">
        <v>1729</v>
      </c>
      <c r="D63" s="70" t="s">
        <v>1730</v>
      </c>
      <c r="E63" s="69">
        <v>2023</v>
      </c>
      <c r="F63" s="71">
        <v>45192</v>
      </c>
      <c r="G63" s="69" t="s">
        <v>1731</v>
      </c>
      <c r="H63" s="69" t="s">
        <v>575</v>
      </c>
      <c r="I63" s="72">
        <v>73</v>
      </c>
      <c r="J63" s="73" t="s">
        <v>14</v>
      </c>
    </row>
    <row r="64" spans="1:10" ht="25.5">
      <c r="A64" s="60">
        <v>56</v>
      </c>
      <c r="B64" s="61" t="s">
        <v>743</v>
      </c>
      <c r="C64" s="61" t="s">
        <v>1199</v>
      </c>
      <c r="D64" s="62" t="s">
        <v>1732</v>
      </c>
      <c r="E64" s="61">
        <v>2023</v>
      </c>
      <c r="F64" s="68">
        <v>45192</v>
      </c>
      <c r="G64" s="61" t="s">
        <v>1733</v>
      </c>
      <c r="H64" s="61" t="s">
        <v>22</v>
      </c>
      <c r="I64" s="60">
        <v>93</v>
      </c>
      <c r="J64" s="63" t="s">
        <v>12</v>
      </c>
    </row>
    <row r="65" spans="1:10" ht="63.75">
      <c r="A65" s="60">
        <v>57</v>
      </c>
      <c r="B65" s="64" t="s">
        <v>1734</v>
      </c>
      <c r="C65" s="64" t="s">
        <v>1735</v>
      </c>
      <c r="D65" s="62" t="s">
        <v>1736</v>
      </c>
      <c r="E65" s="61">
        <v>2023</v>
      </c>
      <c r="F65" s="68">
        <v>45191</v>
      </c>
      <c r="G65" s="61" t="s">
        <v>1737</v>
      </c>
      <c r="H65" s="64" t="s">
        <v>22</v>
      </c>
      <c r="I65" s="63">
        <v>60</v>
      </c>
      <c r="J65" s="63" t="s">
        <v>545</v>
      </c>
    </row>
    <row r="66" spans="1:10" ht="89.25">
      <c r="A66" s="60">
        <v>58</v>
      </c>
      <c r="B66" s="61" t="s">
        <v>1738</v>
      </c>
      <c r="C66" s="61" t="s">
        <v>1739</v>
      </c>
      <c r="D66" s="62" t="s">
        <v>1740</v>
      </c>
      <c r="E66" s="61">
        <v>2023</v>
      </c>
      <c r="F66" s="68">
        <v>45209</v>
      </c>
      <c r="G66" s="61" t="s">
        <v>1741</v>
      </c>
      <c r="H66" s="61" t="s">
        <v>22</v>
      </c>
      <c r="I66" s="60">
        <v>96</v>
      </c>
      <c r="J66" s="63" t="s">
        <v>1244</v>
      </c>
    </row>
    <row r="67" spans="1:10" ht="25.5">
      <c r="A67" s="60">
        <v>59</v>
      </c>
      <c r="B67" s="61" t="s">
        <v>1742</v>
      </c>
      <c r="C67" s="61" t="s">
        <v>1743</v>
      </c>
      <c r="D67" s="62" t="s">
        <v>1744</v>
      </c>
      <c r="E67" s="61">
        <v>2023</v>
      </c>
      <c r="F67" s="68">
        <v>45239</v>
      </c>
      <c r="G67" s="61" t="s">
        <v>1745</v>
      </c>
      <c r="H67" s="61" t="s">
        <v>22</v>
      </c>
      <c r="I67" s="63">
        <v>81.33</v>
      </c>
      <c r="J67" s="63" t="s">
        <v>14</v>
      </c>
    </row>
    <row r="68" spans="1:10" ht="51">
      <c r="A68" s="60">
        <v>60</v>
      </c>
      <c r="B68" s="61" t="s">
        <v>1746</v>
      </c>
      <c r="C68" s="61" t="s">
        <v>1747</v>
      </c>
      <c r="D68" s="62" t="s">
        <v>1748</v>
      </c>
      <c r="E68" s="61">
        <v>2023</v>
      </c>
      <c r="F68" s="68">
        <v>45191</v>
      </c>
      <c r="G68" s="61" t="s">
        <v>1749</v>
      </c>
      <c r="H68" s="61" t="s">
        <v>22</v>
      </c>
      <c r="I68" s="60">
        <v>90.66</v>
      </c>
      <c r="J68" s="63" t="s">
        <v>14</v>
      </c>
    </row>
  </sheetData>
  <mergeCells count="5">
    <mergeCell ref="A1:J5"/>
    <mergeCell ref="A6:B6"/>
    <mergeCell ref="C6:J6"/>
    <mergeCell ref="A7:B7"/>
    <mergeCell ref="C7:J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67"/>
  <sheetViews>
    <sheetView topLeftCell="A7" workbookViewId="0">
      <selection activeCell="B48" sqref="B48"/>
    </sheetView>
  </sheetViews>
  <sheetFormatPr defaultRowHeight="15"/>
  <cols>
    <col min="1" max="1" width="4.5703125" customWidth="1"/>
    <col min="2" max="2" width="13.85546875" customWidth="1"/>
    <col min="3" max="3" width="14.42578125" customWidth="1"/>
    <col min="4" max="4" width="15.42578125" customWidth="1"/>
    <col min="6" max="6" width="14.5703125" bestFit="1" customWidth="1"/>
    <col min="7" max="7" width="18" customWidth="1"/>
    <col min="8" max="8" width="6.85546875" customWidth="1"/>
    <col min="10" max="10" width="8.85546875" bestFit="1" customWidth="1"/>
  </cols>
  <sheetData>
    <row r="1" spans="1:10">
      <c r="A1" s="104" t="s">
        <v>28</v>
      </c>
      <c r="B1" s="105"/>
      <c r="C1" s="105"/>
      <c r="D1" s="105"/>
      <c r="E1" s="105"/>
      <c r="F1" s="105"/>
      <c r="G1" s="105"/>
      <c r="H1" s="105"/>
      <c r="I1" s="105"/>
      <c r="J1" s="106"/>
    </row>
    <row r="2" spans="1:10">
      <c r="A2" s="107"/>
      <c r="B2" s="108"/>
      <c r="C2" s="108"/>
      <c r="D2" s="108"/>
      <c r="E2" s="108"/>
      <c r="F2" s="108"/>
      <c r="G2" s="108"/>
      <c r="H2" s="108"/>
      <c r="I2" s="108"/>
      <c r="J2" s="109"/>
    </row>
    <row r="3" spans="1:10">
      <c r="A3" s="107"/>
      <c r="B3" s="108"/>
      <c r="C3" s="108"/>
      <c r="D3" s="108"/>
      <c r="E3" s="108"/>
      <c r="F3" s="108"/>
      <c r="G3" s="108"/>
      <c r="H3" s="108"/>
      <c r="I3" s="108"/>
      <c r="J3" s="109"/>
    </row>
    <row r="4" spans="1:10">
      <c r="A4" s="107"/>
      <c r="B4" s="108"/>
      <c r="C4" s="108"/>
      <c r="D4" s="108"/>
      <c r="E4" s="108"/>
      <c r="F4" s="108"/>
      <c r="G4" s="108"/>
      <c r="H4" s="108"/>
      <c r="I4" s="108"/>
      <c r="J4" s="109"/>
    </row>
    <row r="5" spans="1:10">
      <c r="A5" s="110"/>
      <c r="B5" s="111"/>
      <c r="C5" s="111"/>
      <c r="D5" s="111"/>
      <c r="E5" s="111"/>
      <c r="F5" s="111"/>
      <c r="G5" s="111"/>
      <c r="H5" s="111"/>
      <c r="I5" s="111"/>
      <c r="J5" s="112"/>
    </row>
    <row r="6" spans="1:10">
      <c r="A6" s="99" t="s">
        <v>30</v>
      </c>
      <c r="B6" s="113"/>
      <c r="C6" s="101" t="s">
        <v>29</v>
      </c>
      <c r="D6" s="114"/>
      <c r="E6" s="114"/>
      <c r="F6" s="114"/>
      <c r="G6" s="114"/>
      <c r="H6" s="114"/>
      <c r="I6" s="114"/>
      <c r="J6" s="113"/>
    </row>
    <row r="7" spans="1:10">
      <c r="A7" s="99" t="s">
        <v>8</v>
      </c>
      <c r="B7" s="113"/>
      <c r="C7" s="101" t="s">
        <v>27</v>
      </c>
      <c r="D7" s="114"/>
      <c r="E7" s="114"/>
      <c r="F7" s="114"/>
      <c r="G7" s="114"/>
      <c r="H7" s="114"/>
      <c r="I7" s="114"/>
      <c r="J7" s="113"/>
    </row>
    <row r="8" spans="1:10" ht="63">
      <c r="A8" s="1" t="s">
        <v>0</v>
      </c>
      <c r="B8" s="1" t="s">
        <v>1</v>
      </c>
      <c r="C8" s="1" t="s">
        <v>2</v>
      </c>
      <c r="D8" s="24" t="s">
        <v>16</v>
      </c>
      <c r="E8" s="1" t="s">
        <v>9</v>
      </c>
      <c r="F8" s="1" t="s">
        <v>3</v>
      </c>
      <c r="G8" s="1" t="s">
        <v>4</v>
      </c>
      <c r="H8" s="1" t="s">
        <v>5</v>
      </c>
      <c r="I8" s="27" t="s">
        <v>6</v>
      </c>
      <c r="J8" s="1" t="s">
        <v>7</v>
      </c>
    </row>
    <row r="9" spans="1:10" s="80" customFormat="1" ht="51">
      <c r="A9" s="74">
        <v>1</v>
      </c>
      <c r="B9" s="75" t="s">
        <v>1750</v>
      </c>
      <c r="C9" s="75" t="s">
        <v>1751</v>
      </c>
      <c r="D9" s="76" t="s">
        <v>1752</v>
      </c>
      <c r="E9" s="75">
        <v>2024</v>
      </c>
      <c r="F9" s="77">
        <v>45590</v>
      </c>
      <c r="G9" s="78" t="s">
        <v>1753</v>
      </c>
      <c r="H9" s="75" t="s">
        <v>252</v>
      </c>
      <c r="I9" s="74">
        <v>79.8</v>
      </c>
      <c r="J9" s="79" t="s">
        <v>13</v>
      </c>
    </row>
    <row r="10" spans="1:10" s="80" customFormat="1" ht="38.25">
      <c r="A10" s="74">
        <v>2</v>
      </c>
      <c r="B10" s="75" t="s">
        <v>1754</v>
      </c>
      <c r="C10" s="75" t="s">
        <v>1755</v>
      </c>
      <c r="D10" s="76" t="s">
        <v>1756</v>
      </c>
      <c r="E10" s="75">
        <v>2024</v>
      </c>
      <c r="F10" s="77">
        <v>45555</v>
      </c>
      <c r="G10" s="78" t="s">
        <v>1757</v>
      </c>
      <c r="H10" s="75" t="s">
        <v>252</v>
      </c>
      <c r="I10" s="74">
        <v>76.33</v>
      </c>
      <c r="J10" s="79" t="s">
        <v>14</v>
      </c>
    </row>
    <row r="11" spans="1:10" s="80" customFormat="1" ht="51">
      <c r="A11" s="74">
        <v>3</v>
      </c>
      <c r="B11" s="75" t="s">
        <v>1758</v>
      </c>
      <c r="C11" s="75" t="s">
        <v>1759</v>
      </c>
      <c r="D11" s="76" t="s">
        <v>1760</v>
      </c>
      <c r="E11" s="75">
        <v>2024</v>
      </c>
      <c r="F11" s="76" t="s">
        <v>1761</v>
      </c>
      <c r="G11" s="78" t="s">
        <v>1762</v>
      </c>
      <c r="H11" s="75" t="s">
        <v>252</v>
      </c>
      <c r="I11" s="74">
        <v>80.33</v>
      </c>
      <c r="J11" s="74" t="s">
        <v>12</v>
      </c>
    </row>
    <row r="12" spans="1:10" s="80" customFormat="1" ht="38.25">
      <c r="A12" s="74">
        <v>4</v>
      </c>
      <c r="B12" s="81" t="s">
        <v>1763</v>
      </c>
      <c r="C12" s="81" t="s">
        <v>1764</v>
      </c>
      <c r="D12" s="76" t="s">
        <v>1765</v>
      </c>
      <c r="E12" s="75">
        <v>2024</v>
      </c>
      <c r="F12" s="77">
        <v>45590</v>
      </c>
      <c r="G12" s="75" t="s">
        <v>1766</v>
      </c>
      <c r="H12" s="75" t="s">
        <v>575</v>
      </c>
      <c r="I12" s="79">
        <v>66</v>
      </c>
      <c r="J12" s="79" t="s">
        <v>24</v>
      </c>
    </row>
    <row r="13" spans="1:10" s="80" customFormat="1" ht="38.25">
      <c r="A13" s="74">
        <v>5</v>
      </c>
      <c r="B13" s="81" t="s">
        <v>1767</v>
      </c>
      <c r="C13" s="81" t="s">
        <v>1768</v>
      </c>
      <c r="D13" s="76" t="s">
        <v>1769</v>
      </c>
      <c r="E13" s="75">
        <v>2024</v>
      </c>
      <c r="F13" s="77">
        <v>45656</v>
      </c>
      <c r="G13" s="75" t="s">
        <v>1770</v>
      </c>
      <c r="H13" s="75" t="s">
        <v>252</v>
      </c>
      <c r="I13" s="79">
        <v>61</v>
      </c>
      <c r="J13" s="79" t="s">
        <v>588</v>
      </c>
    </row>
    <row r="14" spans="1:10" s="80" customFormat="1" ht="38.25">
      <c r="A14" s="74">
        <v>6</v>
      </c>
      <c r="B14" s="81" t="s">
        <v>1771</v>
      </c>
      <c r="C14" s="81" t="s">
        <v>1772</v>
      </c>
      <c r="D14" s="76" t="s">
        <v>1773</v>
      </c>
      <c r="E14" s="75">
        <v>2024</v>
      </c>
      <c r="F14" s="77">
        <v>45608</v>
      </c>
      <c r="G14" s="75" t="s">
        <v>1774</v>
      </c>
      <c r="H14" s="82" t="s">
        <v>252</v>
      </c>
      <c r="I14" s="79">
        <v>83.6</v>
      </c>
      <c r="J14" s="79" t="s">
        <v>14</v>
      </c>
    </row>
    <row r="15" spans="1:10" s="80" customFormat="1" ht="51">
      <c r="A15" s="74">
        <v>7</v>
      </c>
      <c r="B15" s="75" t="s">
        <v>1775</v>
      </c>
      <c r="C15" s="75" t="s">
        <v>1776</v>
      </c>
      <c r="D15" s="76" t="s">
        <v>1777</v>
      </c>
      <c r="E15" s="75">
        <v>2024</v>
      </c>
      <c r="F15" s="77">
        <v>45554</v>
      </c>
      <c r="G15" s="78" t="s">
        <v>1778</v>
      </c>
      <c r="H15" s="75" t="s">
        <v>575</v>
      </c>
      <c r="I15" s="74">
        <v>91</v>
      </c>
      <c r="J15" s="79" t="s">
        <v>14</v>
      </c>
    </row>
    <row r="16" spans="1:10" s="80" customFormat="1" ht="51">
      <c r="A16" s="74">
        <v>8</v>
      </c>
      <c r="B16" s="61" t="s">
        <v>1779</v>
      </c>
      <c r="C16" s="61" t="s">
        <v>1780</v>
      </c>
      <c r="D16" s="62" t="s">
        <v>1781</v>
      </c>
      <c r="E16" s="61">
        <v>2024</v>
      </c>
      <c r="F16" s="68">
        <v>45646</v>
      </c>
      <c r="G16" s="61" t="s">
        <v>1782</v>
      </c>
      <c r="H16" s="61" t="s">
        <v>252</v>
      </c>
      <c r="I16" s="60">
        <v>66</v>
      </c>
      <c r="J16" s="60" t="s">
        <v>540</v>
      </c>
    </row>
    <row r="17" spans="1:10" s="80" customFormat="1" ht="51">
      <c r="A17" s="74">
        <v>9</v>
      </c>
      <c r="B17" s="75" t="s">
        <v>1783</v>
      </c>
      <c r="C17" s="75" t="s">
        <v>1784</v>
      </c>
      <c r="D17" s="76" t="s">
        <v>1785</v>
      </c>
      <c r="E17" s="75">
        <v>2024</v>
      </c>
      <c r="F17" s="77">
        <v>45555</v>
      </c>
      <c r="G17" s="78" t="s">
        <v>1786</v>
      </c>
      <c r="H17" s="82" t="s">
        <v>252</v>
      </c>
      <c r="I17" s="79">
        <v>83.33</v>
      </c>
      <c r="J17" s="79" t="s">
        <v>14</v>
      </c>
    </row>
    <row r="18" spans="1:10" s="80" customFormat="1" ht="38.25">
      <c r="A18" s="74">
        <v>10</v>
      </c>
      <c r="B18" s="75" t="s">
        <v>1787</v>
      </c>
      <c r="C18" s="75" t="s">
        <v>1788</v>
      </c>
      <c r="D18" s="76" t="s">
        <v>1789</v>
      </c>
      <c r="E18" s="75">
        <v>2024</v>
      </c>
      <c r="F18" s="77">
        <v>45555</v>
      </c>
      <c r="G18" s="78" t="s">
        <v>1790</v>
      </c>
      <c r="H18" s="75" t="s">
        <v>575</v>
      </c>
      <c r="I18" s="74">
        <v>71</v>
      </c>
      <c r="J18" s="79" t="s">
        <v>14</v>
      </c>
    </row>
    <row r="19" spans="1:10" s="80" customFormat="1" ht="38.25">
      <c r="A19" s="74">
        <v>11</v>
      </c>
      <c r="B19" s="81" t="s">
        <v>1791</v>
      </c>
      <c r="C19" s="81" t="s">
        <v>1792</v>
      </c>
      <c r="D19" s="76" t="s">
        <v>1785</v>
      </c>
      <c r="E19" s="75">
        <v>2024</v>
      </c>
      <c r="F19" s="77">
        <v>45555</v>
      </c>
      <c r="G19" s="75" t="s">
        <v>1793</v>
      </c>
      <c r="H19" s="82" t="s">
        <v>252</v>
      </c>
      <c r="I19" s="79">
        <v>73.66</v>
      </c>
      <c r="J19" s="79" t="s">
        <v>12</v>
      </c>
    </row>
    <row r="20" spans="1:10" s="80" customFormat="1" ht="38.25">
      <c r="A20" s="74">
        <v>12</v>
      </c>
      <c r="B20" s="75" t="s">
        <v>1794</v>
      </c>
      <c r="C20" s="75" t="s">
        <v>1795</v>
      </c>
      <c r="D20" s="76" t="s">
        <v>1796</v>
      </c>
      <c r="E20" s="75">
        <v>2024</v>
      </c>
      <c r="F20" s="77">
        <v>45574</v>
      </c>
      <c r="G20" s="78" t="s">
        <v>1797</v>
      </c>
      <c r="H20" s="75" t="s">
        <v>252</v>
      </c>
      <c r="I20" s="74">
        <v>90.33</v>
      </c>
      <c r="J20" s="79" t="s">
        <v>24</v>
      </c>
    </row>
    <row r="21" spans="1:10" s="80" customFormat="1" ht="25.5">
      <c r="A21" s="74">
        <v>13</v>
      </c>
      <c r="B21" s="75" t="s">
        <v>1798</v>
      </c>
      <c r="C21" s="75" t="s">
        <v>1799</v>
      </c>
      <c r="D21" s="76" t="s">
        <v>1800</v>
      </c>
      <c r="E21" s="75">
        <v>2024</v>
      </c>
      <c r="F21" s="77">
        <v>45590</v>
      </c>
      <c r="G21" s="75" t="s">
        <v>1801</v>
      </c>
      <c r="H21" s="75" t="s">
        <v>252</v>
      </c>
      <c r="I21" s="74"/>
      <c r="J21" s="74" t="s">
        <v>14</v>
      </c>
    </row>
    <row r="22" spans="1:10" s="80" customFormat="1" ht="38.25">
      <c r="A22" s="74">
        <v>14</v>
      </c>
      <c r="B22" s="75" t="s">
        <v>1802</v>
      </c>
      <c r="C22" s="75" t="s">
        <v>1803</v>
      </c>
      <c r="D22" s="76" t="s">
        <v>1804</v>
      </c>
      <c r="E22" s="75">
        <v>2024</v>
      </c>
      <c r="F22" s="77">
        <v>45555</v>
      </c>
      <c r="G22" s="78" t="s">
        <v>1805</v>
      </c>
      <c r="H22" s="75" t="s">
        <v>252</v>
      </c>
      <c r="I22" s="74">
        <v>92.33</v>
      </c>
      <c r="J22" s="79" t="s">
        <v>24</v>
      </c>
    </row>
    <row r="23" spans="1:10" s="80" customFormat="1" ht="63.75">
      <c r="A23" s="74">
        <v>15</v>
      </c>
      <c r="B23" s="81" t="s">
        <v>1806</v>
      </c>
      <c r="C23" s="81" t="s">
        <v>1807</v>
      </c>
      <c r="D23" s="76" t="s">
        <v>1808</v>
      </c>
      <c r="E23" s="75">
        <v>2024</v>
      </c>
      <c r="F23" s="77">
        <v>45591</v>
      </c>
      <c r="G23" s="75" t="s">
        <v>1809</v>
      </c>
      <c r="H23" s="75" t="s">
        <v>252</v>
      </c>
      <c r="I23" s="74">
        <v>97.33</v>
      </c>
      <c r="J23" s="79" t="s">
        <v>14</v>
      </c>
    </row>
    <row r="24" spans="1:10" s="80" customFormat="1" ht="51">
      <c r="A24" s="74">
        <v>16</v>
      </c>
      <c r="B24" s="75" t="s">
        <v>1810</v>
      </c>
      <c r="C24" s="75" t="s">
        <v>1811</v>
      </c>
      <c r="D24" s="76" t="s">
        <v>1812</v>
      </c>
      <c r="E24" s="75">
        <v>2024</v>
      </c>
      <c r="F24" s="77">
        <v>45556</v>
      </c>
      <c r="G24" s="78" t="s">
        <v>1813</v>
      </c>
      <c r="H24" s="75" t="s">
        <v>252</v>
      </c>
      <c r="I24" s="74">
        <v>91</v>
      </c>
      <c r="J24" s="79" t="s">
        <v>13</v>
      </c>
    </row>
    <row r="25" spans="1:10" s="80" customFormat="1" ht="63.75">
      <c r="A25" s="74">
        <v>17</v>
      </c>
      <c r="B25" s="75" t="s">
        <v>1814</v>
      </c>
      <c r="C25" s="75" t="s">
        <v>1815</v>
      </c>
      <c r="D25" s="76" t="s">
        <v>1816</v>
      </c>
      <c r="E25" s="75">
        <v>2024</v>
      </c>
      <c r="F25" s="77">
        <v>45556</v>
      </c>
      <c r="G25" s="78" t="s">
        <v>1817</v>
      </c>
      <c r="H25" s="82" t="s">
        <v>252</v>
      </c>
      <c r="I25" s="79">
        <v>69</v>
      </c>
      <c r="J25" s="79" t="s">
        <v>14</v>
      </c>
    </row>
    <row r="26" spans="1:10" s="80" customFormat="1" ht="38.25">
      <c r="A26" s="74">
        <v>18</v>
      </c>
      <c r="B26" s="75" t="s">
        <v>1818</v>
      </c>
      <c r="C26" s="75" t="s">
        <v>1819</v>
      </c>
      <c r="D26" s="76" t="s">
        <v>1820</v>
      </c>
      <c r="E26" s="75">
        <v>2024</v>
      </c>
      <c r="F26" s="77">
        <v>45590</v>
      </c>
      <c r="G26" s="78" t="s">
        <v>1821</v>
      </c>
      <c r="H26" s="75" t="s">
        <v>252</v>
      </c>
      <c r="I26" s="74">
        <v>98</v>
      </c>
      <c r="J26" s="79" t="s">
        <v>14</v>
      </c>
    </row>
    <row r="27" spans="1:10" s="80" customFormat="1" ht="51">
      <c r="A27" s="74">
        <v>19</v>
      </c>
      <c r="B27" s="81" t="s">
        <v>1822</v>
      </c>
      <c r="C27" s="81" t="s">
        <v>1823</v>
      </c>
      <c r="D27" s="76" t="s">
        <v>1824</v>
      </c>
      <c r="E27" s="75">
        <v>2024</v>
      </c>
      <c r="F27" s="77">
        <v>45590</v>
      </c>
      <c r="G27" s="75" t="s">
        <v>1825</v>
      </c>
      <c r="H27" s="75" t="s">
        <v>252</v>
      </c>
      <c r="I27" s="74">
        <v>77.66</v>
      </c>
      <c r="J27" s="79" t="s">
        <v>14</v>
      </c>
    </row>
    <row r="28" spans="1:10" s="80" customFormat="1" ht="38.25">
      <c r="A28" s="74">
        <v>20</v>
      </c>
      <c r="B28" s="75" t="s">
        <v>1826</v>
      </c>
      <c r="C28" s="75" t="s">
        <v>1827</v>
      </c>
      <c r="D28" s="76" t="s">
        <v>1828</v>
      </c>
      <c r="E28" s="75">
        <v>2024</v>
      </c>
      <c r="F28" s="77">
        <v>45555</v>
      </c>
      <c r="G28" s="78" t="s">
        <v>1829</v>
      </c>
      <c r="H28" s="75" t="s">
        <v>252</v>
      </c>
      <c r="I28" s="74">
        <v>84.33</v>
      </c>
      <c r="J28" s="79" t="s">
        <v>24</v>
      </c>
    </row>
    <row r="29" spans="1:10" s="80" customFormat="1" ht="38.25">
      <c r="A29" s="74">
        <v>21</v>
      </c>
      <c r="B29" s="75" t="s">
        <v>1830</v>
      </c>
      <c r="C29" s="75" t="s">
        <v>1831</v>
      </c>
      <c r="D29" s="76" t="s">
        <v>1832</v>
      </c>
      <c r="E29" s="75">
        <v>2024</v>
      </c>
      <c r="F29" s="77">
        <v>45555</v>
      </c>
      <c r="G29" s="78" t="s">
        <v>1833</v>
      </c>
      <c r="H29" s="75" t="s">
        <v>252</v>
      </c>
      <c r="I29" s="74">
        <v>70.33</v>
      </c>
      <c r="J29" s="79" t="s">
        <v>12</v>
      </c>
    </row>
    <row r="30" spans="1:10" s="80" customFormat="1" ht="63.75">
      <c r="A30" s="74">
        <v>22</v>
      </c>
      <c r="B30" s="75" t="s">
        <v>1834</v>
      </c>
      <c r="C30" s="75" t="s">
        <v>1835</v>
      </c>
      <c r="D30" s="76" t="s">
        <v>1836</v>
      </c>
      <c r="E30" s="75">
        <v>2024</v>
      </c>
      <c r="F30" s="77">
        <v>45556</v>
      </c>
      <c r="G30" s="78" t="s">
        <v>1837</v>
      </c>
      <c r="H30" s="75" t="s">
        <v>575</v>
      </c>
      <c r="I30" s="74">
        <v>71.33</v>
      </c>
      <c r="J30" s="79" t="s">
        <v>24</v>
      </c>
    </row>
    <row r="31" spans="1:10" s="80" customFormat="1" ht="38.25">
      <c r="A31" s="74">
        <v>23</v>
      </c>
      <c r="B31" s="75" t="s">
        <v>1838</v>
      </c>
      <c r="C31" s="75" t="s">
        <v>1839</v>
      </c>
      <c r="D31" s="76" t="s">
        <v>1840</v>
      </c>
      <c r="E31" s="75">
        <v>2024</v>
      </c>
      <c r="F31" s="77">
        <v>45555</v>
      </c>
      <c r="G31" s="78" t="s">
        <v>1841</v>
      </c>
      <c r="H31" s="75" t="s">
        <v>252</v>
      </c>
      <c r="I31" s="74">
        <v>70.33</v>
      </c>
      <c r="J31" s="79" t="s">
        <v>12</v>
      </c>
    </row>
    <row r="32" spans="1:10" s="80" customFormat="1" ht="38.25">
      <c r="A32" s="74">
        <v>24</v>
      </c>
      <c r="B32" s="75" t="s">
        <v>1842</v>
      </c>
      <c r="C32" s="75" t="s">
        <v>1843</v>
      </c>
      <c r="D32" s="76" t="s">
        <v>1844</v>
      </c>
      <c r="E32" s="75">
        <v>2024</v>
      </c>
      <c r="F32" s="77">
        <v>45555</v>
      </c>
      <c r="G32" s="78" t="s">
        <v>1845</v>
      </c>
      <c r="H32" s="75" t="s">
        <v>575</v>
      </c>
      <c r="I32" s="74">
        <v>73.33</v>
      </c>
      <c r="J32" s="74" t="s">
        <v>24</v>
      </c>
    </row>
    <row r="33" spans="1:10" s="80" customFormat="1" ht="38.25">
      <c r="A33" s="74">
        <v>25</v>
      </c>
      <c r="B33" s="75" t="s">
        <v>1846</v>
      </c>
      <c r="C33" s="75" t="s">
        <v>1847</v>
      </c>
      <c r="D33" s="76" t="s">
        <v>1848</v>
      </c>
      <c r="E33" s="75">
        <v>2024</v>
      </c>
      <c r="F33" s="77">
        <v>45555</v>
      </c>
      <c r="G33" s="78" t="s">
        <v>1849</v>
      </c>
      <c r="H33" s="75" t="s">
        <v>575</v>
      </c>
      <c r="I33" s="74">
        <v>67</v>
      </c>
      <c r="J33" s="79" t="s">
        <v>24</v>
      </c>
    </row>
    <row r="34" spans="1:10" s="80" customFormat="1" ht="25.5">
      <c r="A34" s="74">
        <v>26</v>
      </c>
      <c r="B34" s="75" t="s">
        <v>1850</v>
      </c>
      <c r="C34" s="75" t="s">
        <v>1851</v>
      </c>
      <c r="D34" s="76" t="s">
        <v>1852</v>
      </c>
      <c r="E34" s="75">
        <v>2024</v>
      </c>
      <c r="F34" s="77">
        <v>45555</v>
      </c>
      <c r="G34" s="78" t="s">
        <v>1853</v>
      </c>
      <c r="H34" s="75" t="s">
        <v>252</v>
      </c>
      <c r="I34" s="74">
        <v>95</v>
      </c>
      <c r="J34" s="79" t="s">
        <v>24</v>
      </c>
    </row>
    <row r="35" spans="1:10" s="80" customFormat="1" ht="33.75" customHeight="1">
      <c r="A35" s="74">
        <v>27</v>
      </c>
      <c r="B35" s="81" t="s">
        <v>1854</v>
      </c>
      <c r="C35" s="81" t="s">
        <v>1855</v>
      </c>
      <c r="D35" s="76" t="s">
        <v>1856</v>
      </c>
      <c r="E35" s="75">
        <v>2024</v>
      </c>
      <c r="F35" s="77">
        <v>45590</v>
      </c>
      <c r="G35" s="75" t="s">
        <v>1857</v>
      </c>
      <c r="H35" s="75" t="s">
        <v>252</v>
      </c>
      <c r="I35" s="74">
        <v>82.33</v>
      </c>
      <c r="J35" s="74" t="s">
        <v>14</v>
      </c>
    </row>
    <row r="36" spans="1:10" s="80" customFormat="1" ht="51">
      <c r="A36" s="74">
        <v>28</v>
      </c>
      <c r="B36" s="75" t="s">
        <v>1858</v>
      </c>
      <c r="C36" s="75" t="s">
        <v>1859</v>
      </c>
      <c r="D36" s="76" t="s">
        <v>1860</v>
      </c>
      <c r="E36" s="75">
        <v>2024</v>
      </c>
      <c r="F36" s="77">
        <v>45555</v>
      </c>
      <c r="G36" s="78" t="s">
        <v>1861</v>
      </c>
      <c r="H36" s="75" t="s">
        <v>252</v>
      </c>
      <c r="I36" s="74">
        <v>92.33</v>
      </c>
      <c r="J36" s="79" t="s">
        <v>14</v>
      </c>
    </row>
    <row r="37" spans="1:10" s="80" customFormat="1" ht="38.25">
      <c r="A37" s="74">
        <v>29</v>
      </c>
      <c r="B37" s="75" t="s">
        <v>1862</v>
      </c>
      <c r="C37" s="75" t="s">
        <v>1863</v>
      </c>
      <c r="D37" s="76" t="s">
        <v>1864</v>
      </c>
      <c r="E37" s="75">
        <v>2024</v>
      </c>
      <c r="F37" s="76" t="s">
        <v>1865</v>
      </c>
      <c r="G37" s="78" t="s">
        <v>1866</v>
      </c>
      <c r="H37" s="75" t="s">
        <v>252</v>
      </c>
      <c r="I37" s="74">
        <v>70.33</v>
      </c>
      <c r="J37" s="74" t="s">
        <v>14</v>
      </c>
    </row>
    <row r="38" spans="1:10" s="80" customFormat="1" ht="51">
      <c r="A38" s="74">
        <v>30</v>
      </c>
      <c r="B38" s="75" t="s">
        <v>1867</v>
      </c>
      <c r="C38" s="75" t="s">
        <v>1868</v>
      </c>
      <c r="D38" s="76" t="s">
        <v>1869</v>
      </c>
      <c r="E38" s="75">
        <v>2024</v>
      </c>
      <c r="F38" s="77">
        <v>45555</v>
      </c>
      <c r="G38" s="78" t="s">
        <v>1870</v>
      </c>
      <c r="H38" s="75" t="s">
        <v>252</v>
      </c>
      <c r="I38" s="74">
        <v>95</v>
      </c>
      <c r="J38" s="79" t="s">
        <v>14</v>
      </c>
    </row>
    <row r="39" spans="1:10" s="80" customFormat="1" ht="38.25">
      <c r="A39" s="74">
        <v>31</v>
      </c>
      <c r="B39" s="81" t="s">
        <v>1871</v>
      </c>
      <c r="C39" s="81" t="s">
        <v>1872</v>
      </c>
      <c r="D39" s="76" t="s">
        <v>1760</v>
      </c>
      <c r="E39" s="75">
        <v>2024</v>
      </c>
      <c r="F39" s="77">
        <v>45591</v>
      </c>
      <c r="G39" s="75" t="s">
        <v>1873</v>
      </c>
      <c r="H39" s="75" t="s">
        <v>252</v>
      </c>
      <c r="I39" s="74">
        <v>54.33</v>
      </c>
      <c r="J39" s="79" t="s">
        <v>12</v>
      </c>
    </row>
    <row r="40" spans="1:10" s="80" customFormat="1" ht="25.5">
      <c r="A40" s="74">
        <v>32</v>
      </c>
      <c r="B40" s="75" t="s">
        <v>1874</v>
      </c>
      <c r="C40" s="75" t="s">
        <v>641</v>
      </c>
      <c r="D40" s="76" t="s">
        <v>1875</v>
      </c>
      <c r="E40" s="75">
        <v>2024</v>
      </c>
      <c r="F40" s="77">
        <v>45555</v>
      </c>
      <c r="G40" s="78" t="s">
        <v>1876</v>
      </c>
      <c r="H40" s="75" t="s">
        <v>252</v>
      </c>
      <c r="I40" s="74">
        <v>77.33</v>
      </c>
      <c r="J40" s="79" t="s">
        <v>14</v>
      </c>
    </row>
    <row r="41" spans="1:10" s="80" customFormat="1" ht="38.25">
      <c r="A41" s="74">
        <v>33</v>
      </c>
      <c r="B41" s="61" t="s">
        <v>1877</v>
      </c>
      <c r="C41" s="61" t="s">
        <v>1878</v>
      </c>
      <c r="D41" s="62" t="s">
        <v>1879</v>
      </c>
      <c r="E41" s="61">
        <v>2024</v>
      </c>
      <c r="F41" s="68">
        <v>45556</v>
      </c>
      <c r="G41" s="61" t="s">
        <v>1880</v>
      </c>
      <c r="H41" s="61" t="s">
        <v>252</v>
      </c>
      <c r="I41" s="79">
        <v>66.66</v>
      </c>
      <c r="J41" s="79" t="s">
        <v>588</v>
      </c>
    </row>
    <row r="42" spans="1:10" s="80" customFormat="1" ht="38.25">
      <c r="A42" s="74">
        <v>34</v>
      </c>
      <c r="B42" s="82" t="s">
        <v>1881</v>
      </c>
      <c r="C42" s="75" t="s">
        <v>1882</v>
      </c>
      <c r="D42" s="76" t="s">
        <v>1883</v>
      </c>
      <c r="E42" s="75">
        <v>2024</v>
      </c>
      <c r="F42" s="77">
        <v>45591</v>
      </c>
      <c r="G42" s="78" t="s">
        <v>1884</v>
      </c>
      <c r="H42" s="75" t="s">
        <v>252</v>
      </c>
      <c r="I42" s="74">
        <v>67.66</v>
      </c>
      <c r="J42" s="79" t="s">
        <v>24</v>
      </c>
    </row>
    <row r="43" spans="1:10" s="80" customFormat="1" ht="51">
      <c r="A43" s="74">
        <v>35</v>
      </c>
      <c r="B43" s="75" t="s">
        <v>1389</v>
      </c>
      <c r="C43" s="75" t="s">
        <v>1885</v>
      </c>
      <c r="D43" s="76" t="s">
        <v>1886</v>
      </c>
      <c r="E43" s="75">
        <v>2024</v>
      </c>
      <c r="F43" s="76" t="s">
        <v>1865</v>
      </c>
      <c r="G43" s="83" t="s">
        <v>1887</v>
      </c>
      <c r="H43" s="75" t="s">
        <v>252</v>
      </c>
      <c r="I43" s="74">
        <v>62.33</v>
      </c>
      <c r="J43" s="79" t="s">
        <v>14</v>
      </c>
    </row>
    <row r="44" spans="1:10" s="80" customFormat="1" ht="51">
      <c r="A44" s="74">
        <v>36</v>
      </c>
      <c r="B44" s="75" t="s">
        <v>85</v>
      </c>
      <c r="C44" s="75" t="s">
        <v>1888</v>
      </c>
      <c r="D44" s="76" t="s">
        <v>1889</v>
      </c>
      <c r="E44" s="75">
        <v>2024</v>
      </c>
      <c r="F44" s="77">
        <v>45556</v>
      </c>
      <c r="G44" s="78" t="s">
        <v>1890</v>
      </c>
      <c r="H44" s="75" t="s">
        <v>252</v>
      </c>
      <c r="I44" s="74">
        <v>79.66</v>
      </c>
      <c r="J44" s="79" t="s">
        <v>1437</v>
      </c>
    </row>
    <row r="45" spans="1:10" s="80" customFormat="1" ht="38.25">
      <c r="A45" s="74">
        <v>37</v>
      </c>
      <c r="B45" s="75" t="s">
        <v>1891</v>
      </c>
      <c r="C45" s="75" t="s">
        <v>1892</v>
      </c>
      <c r="D45" s="76" t="s">
        <v>1893</v>
      </c>
      <c r="E45" s="75">
        <v>2024</v>
      </c>
      <c r="F45" s="77">
        <v>45556</v>
      </c>
      <c r="G45" s="78" t="s">
        <v>1894</v>
      </c>
      <c r="H45" s="82" t="s">
        <v>575</v>
      </c>
      <c r="I45" s="79">
        <v>90.66</v>
      </c>
      <c r="J45" s="79" t="s">
        <v>24</v>
      </c>
    </row>
    <row r="46" spans="1:10" s="80" customFormat="1" ht="51">
      <c r="A46" s="74">
        <v>38</v>
      </c>
      <c r="B46" s="75" t="s">
        <v>1895</v>
      </c>
      <c r="C46" s="75" t="s">
        <v>1896</v>
      </c>
      <c r="D46" s="76" t="s">
        <v>1897</v>
      </c>
      <c r="E46" s="75">
        <v>2024</v>
      </c>
      <c r="F46" s="77">
        <v>45555</v>
      </c>
      <c r="G46" s="78" t="s">
        <v>1898</v>
      </c>
      <c r="H46" s="75" t="s">
        <v>252</v>
      </c>
      <c r="I46" s="74">
        <v>93.33</v>
      </c>
      <c r="J46" s="79" t="s">
        <v>14</v>
      </c>
    </row>
    <row r="47" spans="1:10" s="80" customFormat="1" ht="38.25">
      <c r="A47" s="74">
        <v>39</v>
      </c>
      <c r="B47" s="81" t="s">
        <v>1899</v>
      </c>
      <c r="C47" s="81" t="s">
        <v>1900</v>
      </c>
      <c r="D47" s="76" t="s">
        <v>1901</v>
      </c>
      <c r="E47" s="75">
        <v>2024</v>
      </c>
      <c r="F47" s="77">
        <v>45555</v>
      </c>
      <c r="G47" s="75" t="s">
        <v>1902</v>
      </c>
      <c r="H47" s="82" t="s">
        <v>252</v>
      </c>
      <c r="I47" s="79">
        <v>89.66</v>
      </c>
      <c r="J47" s="79" t="s">
        <v>24</v>
      </c>
    </row>
    <row r="48" spans="1:10" s="80" customFormat="1" ht="25.5">
      <c r="A48" s="74">
        <v>40</v>
      </c>
      <c r="B48" s="81" t="s">
        <v>1903</v>
      </c>
      <c r="C48" s="81" t="s">
        <v>1904</v>
      </c>
      <c r="D48" s="76" t="s">
        <v>1905</v>
      </c>
      <c r="E48" s="75">
        <v>2024</v>
      </c>
      <c r="F48" s="77">
        <v>45607</v>
      </c>
      <c r="G48" s="75" t="s">
        <v>1906</v>
      </c>
      <c r="H48" s="75" t="s">
        <v>252</v>
      </c>
      <c r="I48" s="74">
        <v>73.33</v>
      </c>
      <c r="J48" s="79" t="s">
        <v>13</v>
      </c>
    </row>
    <row r="49" spans="1:10" s="80" customFormat="1" ht="38.25">
      <c r="A49" s="74">
        <v>41</v>
      </c>
      <c r="B49" s="75" t="s">
        <v>1907</v>
      </c>
      <c r="C49" s="75" t="s">
        <v>1908</v>
      </c>
      <c r="D49" s="76" t="s">
        <v>1909</v>
      </c>
      <c r="E49" s="75">
        <v>2024</v>
      </c>
      <c r="F49" s="76" t="s">
        <v>1910</v>
      </c>
      <c r="G49" s="78" t="s">
        <v>1911</v>
      </c>
      <c r="H49" s="75" t="s">
        <v>252</v>
      </c>
      <c r="I49" s="74">
        <v>90.66</v>
      </c>
      <c r="J49" s="79" t="s">
        <v>14</v>
      </c>
    </row>
    <row r="50" spans="1:10" s="80" customFormat="1" ht="51">
      <c r="A50" s="74">
        <v>42</v>
      </c>
      <c r="B50" s="75" t="s">
        <v>1912</v>
      </c>
      <c r="C50" s="75" t="s">
        <v>1913</v>
      </c>
      <c r="D50" s="76" t="s">
        <v>1914</v>
      </c>
      <c r="E50" s="75">
        <v>2024</v>
      </c>
      <c r="F50" s="77">
        <v>45556</v>
      </c>
      <c r="G50" s="78" t="s">
        <v>1915</v>
      </c>
      <c r="H50" s="75" t="s">
        <v>252</v>
      </c>
      <c r="I50" s="74">
        <v>87</v>
      </c>
      <c r="J50" s="79" t="s">
        <v>14</v>
      </c>
    </row>
    <row r="51" spans="1:10" s="80" customFormat="1" ht="51">
      <c r="A51" s="74">
        <v>43</v>
      </c>
      <c r="B51" s="75" t="s">
        <v>1916</v>
      </c>
      <c r="C51" s="75" t="s">
        <v>1917</v>
      </c>
      <c r="D51" s="76" t="s">
        <v>1918</v>
      </c>
      <c r="E51" s="75">
        <v>2024</v>
      </c>
      <c r="F51" s="77"/>
      <c r="G51" s="78" t="s">
        <v>1919</v>
      </c>
      <c r="H51" s="82" t="s">
        <v>575</v>
      </c>
      <c r="I51" s="79">
        <v>80</v>
      </c>
      <c r="J51" s="79" t="s">
        <v>14</v>
      </c>
    </row>
    <row r="52" spans="1:10" s="80" customFormat="1" ht="38.25">
      <c r="A52" s="74">
        <v>44</v>
      </c>
      <c r="B52" s="75" t="s">
        <v>1920</v>
      </c>
      <c r="C52" s="75" t="s">
        <v>1921</v>
      </c>
      <c r="D52" s="76" t="s">
        <v>1922</v>
      </c>
      <c r="E52" s="75">
        <v>2024</v>
      </c>
      <c r="F52" s="77">
        <v>45555</v>
      </c>
      <c r="G52" s="78" t="s">
        <v>1923</v>
      </c>
      <c r="H52" s="82" t="s">
        <v>252</v>
      </c>
      <c r="I52" s="79">
        <v>81.33</v>
      </c>
      <c r="J52" s="79" t="s">
        <v>14</v>
      </c>
    </row>
    <row r="53" spans="1:10" s="80" customFormat="1" ht="51">
      <c r="A53" s="74">
        <v>45</v>
      </c>
      <c r="B53" s="81" t="s">
        <v>1924</v>
      </c>
      <c r="C53" s="81" t="s">
        <v>1925</v>
      </c>
      <c r="D53" s="76" t="s">
        <v>1666</v>
      </c>
      <c r="E53" s="75">
        <v>2024</v>
      </c>
      <c r="F53" s="77">
        <v>45554</v>
      </c>
      <c r="G53" s="83" t="s">
        <v>1926</v>
      </c>
      <c r="H53" s="75" t="s">
        <v>252</v>
      </c>
      <c r="I53" s="74">
        <v>96</v>
      </c>
      <c r="J53" s="79" t="s">
        <v>14</v>
      </c>
    </row>
    <row r="54" spans="1:10" s="80" customFormat="1" ht="63.75">
      <c r="A54" s="74">
        <v>46</v>
      </c>
      <c r="B54" s="81" t="s">
        <v>1927</v>
      </c>
      <c r="C54" s="81" t="s">
        <v>1928</v>
      </c>
      <c r="D54" s="76" t="s">
        <v>1929</v>
      </c>
      <c r="E54" s="75">
        <v>2024</v>
      </c>
      <c r="F54" s="77">
        <v>45556</v>
      </c>
      <c r="G54" s="75" t="s">
        <v>1930</v>
      </c>
      <c r="H54" s="75" t="s">
        <v>252</v>
      </c>
      <c r="I54" s="74">
        <v>78.33</v>
      </c>
      <c r="J54" s="79" t="s">
        <v>14</v>
      </c>
    </row>
    <row r="55" spans="1:10" s="80" customFormat="1" ht="63.75">
      <c r="A55" s="74">
        <v>47</v>
      </c>
      <c r="B55" s="75" t="s">
        <v>1931</v>
      </c>
      <c r="C55" s="75" t="s">
        <v>1932</v>
      </c>
      <c r="D55" s="76" t="s">
        <v>1933</v>
      </c>
      <c r="E55" s="75">
        <v>2024</v>
      </c>
      <c r="F55" s="77">
        <v>45556</v>
      </c>
      <c r="G55" s="78" t="s">
        <v>1934</v>
      </c>
      <c r="H55" s="75" t="s">
        <v>252</v>
      </c>
      <c r="I55" s="74">
        <v>94.33</v>
      </c>
      <c r="J55" s="79" t="s">
        <v>1437</v>
      </c>
    </row>
    <row r="56" spans="1:10" s="80" customFormat="1" ht="38.25">
      <c r="A56" s="74">
        <v>48</v>
      </c>
      <c r="B56" s="75" t="s">
        <v>1935</v>
      </c>
      <c r="C56" s="75" t="s">
        <v>1936</v>
      </c>
      <c r="D56" s="76" t="s">
        <v>1937</v>
      </c>
      <c r="E56" s="75">
        <v>2024</v>
      </c>
      <c r="F56" s="77">
        <v>45555</v>
      </c>
      <c r="G56" s="78" t="s">
        <v>1938</v>
      </c>
      <c r="H56" s="75" t="s">
        <v>575</v>
      </c>
      <c r="I56" s="74">
        <v>95</v>
      </c>
      <c r="J56" s="79" t="s">
        <v>14</v>
      </c>
    </row>
    <row r="57" spans="1:10" s="80" customFormat="1" ht="38.25">
      <c r="A57" s="74">
        <v>49</v>
      </c>
      <c r="B57" s="75" t="s">
        <v>1939</v>
      </c>
      <c r="C57" s="75" t="s">
        <v>1940</v>
      </c>
      <c r="D57" s="76" t="s">
        <v>1820</v>
      </c>
      <c r="E57" s="75">
        <v>2024</v>
      </c>
      <c r="F57" s="77">
        <v>45589</v>
      </c>
      <c r="G57" s="78" t="s">
        <v>1941</v>
      </c>
      <c r="H57" s="75" t="s">
        <v>252</v>
      </c>
      <c r="I57" s="74">
        <v>79</v>
      </c>
      <c r="J57" s="79" t="s">
        <v>14</v>
      </c>
    </row>
    <row r="58" spans="1:10" s="80" customFormat="1" ht="63.75">
      <c r="A58" s="74">
        <v>50</v>
      </c>
      <c r="B58" s="75" t="s">
        <v>1942</v>
      </c>
      <c r="C58" s="75" t="s">
        <v>910</v>
      </c>
      <c r="D58" s="76" t="s">
        <v>1943</v>
      </c>
      <c r="E58" s="75">
        <v>2024</v>
      </c>
      <c r="F58" s="77">
        <v>45591</v>
      </c>
      <c r="G58" s="78" t="s">
        <v>1944</v>
      </c>
      <c r="H58" s="75" t="s">
        <v>252</v>
      </c>
      <c r="I58" s="74">
        <v>88.66</v>
      </c>
      <c r="J58" s="79" t="s">
        <v>14</v>
      </c>
    </row>
    <row r="59" spans="1:10" s="80" customFormat="1" ht="51">
      <c r="A59" s="74">
        <v>51</v>
      </c>
      <c r="B59" s="75" t="s">
        <v>1945</v>
      </c>
      <c r="C59" s="75" t="s">
        <v>1946</v>
      </c>
      <c r="D59" s="76" t="s">
        <v>1947</v>
      </c>
      <c r="E59" s="75">
        <v>2024</v>
      </c>
      <c r="F59" s="77">
        <v>45573</v>
      </c>
      <c r="G59" s="78" t="s">
        <v>1948</v>
      </c>
      <c r="H59" s="75" t="s">
        <v>252</v>
      </c>
      <c r="I59" s="74">
        <v>92</v>
      </c>
      <c r="J59" s="75" t="s">
        <v>13</v>
      </c>
    </row>
    <row r="60" spans="1:10" s="80" customFormat="1" ht="38.25">
      <c r="A60" s="84">
        <v>52</v>
      </c>
      <c r="B60" s="85" t="s">
        <v>1949</v>
      </c>
      <c r="C60" s="85" t="s">
        <v>1835</v>
      </c>
      <c r="D60" s="86" t="s">
        <v>1950</v>
      </c>
      <c r="E60" s="85">
        <v>2024</v>
      </c>
      <c r="F60" s="87">
        <v>45554</v>
      </c>
      <c r="G60" s="88" t="s">
        <v>1951</v>
      </c>
      <c r="H60" s="85" t="s">
        <v>252</v>
      </c>
      <c r="I60" s="84">
        <v>99</v>
      </c>
      <c r="J60" s="89" t="s">
        <v>24</v>
      </c>
    </row>
    <row r="61" spans="1:10" s="80" customFormat="1" ht="76.5">
      <c r="A61" s="74">
        <v>53</v>
      </c>
      <c r="B61" s="81" t="s">
        <v>1952</v>
      </c>
      <c r="C61" s="81" t="s">
        <v>1953</v>
      </c>
      <c r="D61" s="76" t="s">
        <v>1954</v>
      </c>
      <c r="E61" s="75">
        <v>2024</v>
      </c>
      <c r="F61" s="77">
        <v>45607</v>
      </c>
      <c r="G61" s="75" t="s">
        <v>1955</v>
      </c>
      <c r="H61" s="75" t="s">
        <v>252</v>
      </c>
      <c r="I61" s="74">
        <v>50.66</v>
      </c>
      <c r="J61" s="79" t="s">
        <v>12</v>
      </c>
    </row>
    <row r="62" spans="1:10" s="80" customFormat="1" ht="38.25">
      <c r="A62" s="74">
        <v>54</v>
      </c>
      <c r="B62" s="81" t="s">
        <v>1956</v>
      </c>
      <c r="C62" s="81" t="s">
        <v>1957</v>
      </c>
      <c r="D62" s="76" t="s">
        <v>1958</v>
      </c>
      <c r="E62" s="75">
        <v>2024</v>
      </c>
      <c r="F62" s="77">
        <v>45590</v>
      </c>
      <c r="G62" s="75" t="s">
        <v>1959</v>
      </c>
      <c r="H62" s="75" t="s">
        <v>252</v>
      </c>
      <c r="I62" s="79">
        <v>86.66</v>
      </c>
      <c r="J62" s="79" t="s">
        <v>13</v>
      </c>
    </row>
    <row r="63" spans="1:10" s="80" customFormat="1" ht="51">
      <c r="A63" s="74">
        <v>55</v>
      </c>
      <c r="B63" s="75" t="s">
        <v>1960</v>
      </c>
      <c r="C63" s="75" t="s">
        <v>1961</v>
      </c>
      <c r="D63" s="76" t="s">
        <v>1128</v>
      </c>
      <c r="E63" s="75">
        <v>2024</v>
      </c>
      <c r="F63" s="77">
        <v>45632</v>
      </c>
      <c r="G63" s="75" t="s">
        <v>1962</v>
      </c>
      <c r="H63" s="75" t="s">
        <v>252</v>
      </c>
      <c r="I63" s="74">
        <v>92</v>
      </c>
      <c r="J63" s="74" t="s">
        <v>14</v>
      </c>
    </row>
    <row r="64" spans="1:10" s="80" customFormat="1" ht="63.75">
      <c r="A64" s="74">
        <v>56</v>
      </c>
      <c r="B64" s="81" t="s">
        <v>1963</v>
      </c>
      <c r="C64" s="81" t="s">
        <v>1964</v>
      </c>
      <c r="D64" s="76" t="s">
        <v>1965</v>
      </c>
      <c r="E64" s="75">
        <v>2024</v>
      </c>
      <c r="F64" s="77">
        <v>45591</v>
      </c>
      <c r="G64" s="75" t="s">
        <v>1966</v>
      </c>
      <c r="H64" s="75" t="s">
        <v>575</v>
      </c>
      <c r="I64" s="74">
        <v>67.66</v>
      </c>
      <c r="J64" s="79" t="s">
        <v>14</v>
      </c>
    </row>
    <row r="65" spans="1:10" s="80" customFormat="1" ht="38.25">
      <c r="A65" s="74">
        <v>57</v>
      </c>
      <c r="B65" s="75" t="s">
        <v>1967</v>
      </c>
      <c r="C65" s="75" t="s">
        <v>1968</v>
      </c>
      <c r="D65" s="76" t="s">
        <v>1969</v>
      </c>
      <c r="E65" s="75">
        <v>2024</v>
      </c>
      <c r="F65" s="77">
        <v>45573</v>
      </c>
      <c r="G65" s="75" t="s">
        <v>1970</v>
      </c>
      <c r="H65" s="75" t="s">
        <v>252</v>
      </c>
      <c r="I65" s="74">
        <v>79.66</v>
      </c>
      <c r="J65" s="74" t="s">
        <v>24</v>
      </c>
    </row>
    <row r="66" spans="1:10" s="80" customFormat="1" ht="38.25">
      <c r="A66" s="74">
        <v>58</v>
      </c>
      <c r="B66" s="90" t="s">
        <v>1971</v>
      </c>
      <c r="C66" s="75" t="s">
        <v>1972</v>
      </c>
      <c r="D66" s="76" t="s">
        <v>1973</v>
      </c>
      <c r="E66" s="75">
        <v>2024</v>
      </c>
      <c r="F66" s="77">
        <v>45573</v>
      </c>
      <c r="G66" s="78" t="s">
        <v>1974</v>
      </c>
      <c r="H66" s="75" t="s">
        <v>252</v>
      </c>
      <c r="I66" s="74">
        <v>65.66</v>
      </c>
      <c r="J66" s="79" t="s">
        <v>14</v>
      </c>
    </row>
    <row r="67" spans="1:10" s="80" customFormat="1" ht="51">
      <c r="A67" s="74">
        <v>59</v>
      </c>
      <c r="B67" s="81" t="s">
        <v>1975</v>
      </c>
      <c r="C67" s="81" t="s">
        <v>1976</v>
      </c>
      <c r="D67" s="76" t="s">
        <v>1977</v>
      </c>
      <c r="E67" s="75">
        <v>2024</v>
      </c>
      <c r="F67" s="77">
        <v>45590</v>
      </c>
      <c r="G67" s="75" t="s">
        <v>1978</v>
      </c>
      <c r="H67" s="75" t="s">
        <v>252</v>
      </c>
      <c r="I67" s="74">
        <v>83</v>
      </c>
      <c r="J67" s="74" t="s">
        <v>24</v>
      </c>
    </row>
  </sheetData>
  <mergeCells count="5">
    <mergeCell ref="A1:J5"/>
    <mergeCell ref="A6:B6"/>
    <mergeCell ref="C6:J6"/>
    <mergeCell ref="A7:B7"/>
    <mergeCell ref="C7:J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Sheet2</vt:lpstr>
      <vt:lpstr>2016-17</vt:lpstr>
      <vt:lpstr>2017-18</vt:lpstr>
      <vt:lpstr>2018-19</vt:lpstr>
      <vt:lpstr>2019-20</vt:lpstr>
      <vt:lpstr>20-21</vt:lpstr>
      <vt:lpstr>21-22</vt:lpstr>
      <vt:lpstr>2023</vt:lpstr>
      <vt:lpstr>2024</vt:lpstr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vc</cp:lastModifiedBy>
  <cp:lastPrinted>2020-09-04T06:45:02Z</cp:lastPrinted>
  <dcterms:created xsi:type="dcterms:W3CDTF">2014-11-29T19:52:20Z</dcterms:created>
  <dcterms:modified xsi:type="dcterms:W3CDTF">2026-03-25T09:34:12Z</dcterms:modified>
</cp:coreProperties>
</file>